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7290" activeTab="1"/>
  </bookViews>
  <sheets>
    <sheet name="0503175 (Недетализированный КБК" sheetId="1" r:id="rId1"/>
    <sheet name="0503175 (Печать)" sheetId="2" r:id="rId2"/>
  </sheets>
  <definedNames/>
  <calcPr fullCalcOnLoad="1" fullPrecision="0"/>
</workbook>
</file>

<file path=xl/sharedStrings.xml><?xml version="1.0" encoding="utf-8"?>
<sst xmlns="http://schemas.openxmlformats.org/spreadsheetml/2006/main" count="1982" uniqueCount="302">
  <si>
    <t>Код формы по ОКУД</t>
  </si>
  <si>
    <t>0503175</t>
  </si>
  <si>
    <t>Сведения о принятых и неисполненных обязательствах получателя бюджетных средств</t>
  </si>
  <si>
    <t>1. Сведения о неисполненных бюджетных обязательствах</t>
  </si>
  <si>
    <t>Номер (код) счета
бюджетного учета</t>
  </si>
  <si>
    <t>Не исполнено обязательств, руб.</t>
  </si>
  <si>
    <t>Дата (месяц, год)</t>
  </si>
  <si>
    <t>Контрагент</t>
  </si>
  <si>
    <t>Причина неисполнения</t>
  </si>
  <si>
    <t>возникновения обязательства</t>
  </si>
  <si>
    <t>исполнения по правовому основанию</t>
  </si>
  <si>
    <t>ИНН</t>
  </si>
  <si>
    <t>наименование</t>
  </si>
  <si>
    <t>код</t>
  </si>
  <si>
    <t>Всего</t>
  </si>
  <si>
    <t>2. Сведения о неисполненных денежных обязательствах</t>
  </si>
  <si>
    <t>Не исполнено обязательств, 
руб.</t>
  </si>
  <si>
    <t>Форма 0503175 с. 2</t>
  </si>
  <si>
    <t>3. Сведения о бюджетных обязательствах, принятых сверх утвержденных бюджетных назначений</t>
  </si>
  <si>
    <t>Обязательства сверх утвержденных
бюджетных назначений, руб.</t>
  </si>
  <si>
    <t>Основание принятия обязательства</t>
  </si>
  <si>
    <t>сумма, всего</t>
  </si>
  <si>
    <t>из них</t>
  </si>
  <si>
    <t>по платежам 
в бюджеты</t>
  </si>
  <si>
    <t>по публичным нормативным обязательствам</t>
  </si>
  <si>
    <t>4. Сведения об экономии при заключении государственных (муниципальных) контрактов с применением конкурентных способов</t>
  </si>
  <si>
    <t>Принято обязательств по контрактам,
руб.</t>
  </si>
  <si>
    <t>Экономия в результате применения
конкурентных способов, руб.</t>
  </si>
  <si>
    <t>.</t>
  </si>
  <si>
    <t>Расходы</t>
  </si>
  <si>
    <t>Источники финансирования</t>
  </si>
  <si>
    <t>Итого по коду счета</t>
  </si>
  <si>
    <t>T11_09_0503175</t>
  </si>
  <si>
    <t>T11_01_0503175</t>
  </si>
  <si>
    <t>T11_03_0503175</t>
  </si>
  <si>
    <t>T11_04_0503175</t>
  </si>
  <si>
    <t>T11_10_0503175</t>
  </si>
  <si>
    <t>T12_10_0503175</t>
  </si>
  <si>
    <t>T21_10_0503175</t>
  </si>
  <si>
    <t>T22_10_0503175</t>
  </si>
  <si>
    <t>T42_10_0503175</t>
  </si>
  <si>
    <t>T41_10_0503175</t>
  </si>
  <si>
    <t>T31_10_0503175</t>
  </si>
  <si>
    <t>T32_10_0503175</t>
  </si>
  <si>
    <t>Обязательства, принимаемые с применением
конкурентных способов</t>
  </si>
  <si>
    <t>222</t>
  </si>
  <si>
    <t>150217222</t>
  </si>
  <si>
    <t>150217</t>
  </si>
  <si>
    <t>04089300029350244</t>
  </si>
  <si>
    <t>01139200029211244</t>
  </si>
  <si>
    <t>150217225</t>
  </si>
  <si>
    <t>225</t>
  </si>
  <si>
    <t>03093100021330244</t>
  </si>
  <si>
    <t>04091100029010244</t>
  </si>
  <si>
    <t>04091100071510244</t>
  </si>
  <si>
    <t>040911000S1510244</t>
  </si>
  <si>
    <t>05011900021910243</t>
  </si>
  <si>
    <t>05012900077030244</t>
  </si>
  <si>
    <t>05020600020610244</t>
  </si>
  <si>
    <t>050329000L2990244</t>
  </si>
  <si>
    <t>226</t>
  </si>
  <si>
    <t>150217226</t>
  </si>
  <si>
    <t>07090210072380244</t>
  </si>
  <si>
    <t>070902100S2380244</t>
  </si>
  <si>
    <t>07090240001370244</t>
  </si>
  <si>
    <t>08040310020310244</t>
  </si>
  <si>
    <t>150217227</t>
  </si>
  <si>
    <t>227</t>
  </si>
  <si>
    <t>05021500021520414</t>
  </si>
  <si>
    <t>150217228</t>
  </si>
  <si>
    <t>228</t>
  </si>
  <si>
    <t>05019300029320412</t>
  </si>
  <si>
    <t>150217310</t>
  </si>
  <si>
    <t>310</t>
  </si>
  <si>
    <t>08040360001440244</t>
  </si>
  <si>
    <t>100493000N0821412</t>
  </si>
  <si>
    <t>100493000R0821412</t>
  </si>
  <si>
    <t>150217343</t>
  </si>
  <si>
    <t>343</t>
  </si>
  <si>
    <t>150217346</t>
  </si>
  <si>
    <t>346</t>
  </si>
  <si>
    <t>08049530001000244</t>
  </si>
  <si>
    <t>150217347</t>
  </si>
  <si>
    <t>347</t>
  </si>
  <si>
    <t>150227222</t>
  </si>
  <si>
    <t>150227</t>
  </si>
  <si>
    <t>150227225</t>
  </si>
  <si>
    <t>05029300029120244</t>
  </si>
  <si>
    <t>05039300027030244</t>
  </si>
  <si>
    <t>2023</t>
  </si>
  <si>
    <t>150212213</t>
  </si>
  <si>
    <t>03099200001690119</t>
  </si>
  <si>
    <t>12</t>
  </si>
  <si>
    <t>75</t>
  </si>
  <si>
    <t>5321028857</t>
  </si>
  <si>
    <t>12.2023</t>
  </si>
  <si>
    <t>150212</t>
  </si>
  <si>
    <t>213</t>
  </si>
  <si>
    <t>7727406020</t>
  </si>
  <si>
    <t>01</t>
  </si>
  <si>
    <t>150212221</t>
  </si>
  <si>
    <t>01049530001000244</t>
  </si>
  <si>
    <t>72</t>
  </si>
  <si>
    <t>несвоевременность представления исполнителями работ (услуг) (поставщиками, подрядчиками) документов для расчетов</t>
  </si>
  <si>
    <t>01.2024</t>
  </si>
  <si>
    <t>7707049388</t>
  </si>
  <si>
    <t>221</t>
  </si>
  <si>
    <t>2024</t>
  </si>
  <si>
    <t>7717043113</t>
  </si>
  <si>
    <t>01069530001000244</t>
  </si>
  <si>
    <t>срок оплаты январь 2024 года</t>
  </si>
  <si>
    <t>ПАО Ростелеком</t>
  </si>
  <si>
    <t>03099200001690244</t>
  </si>
  <si>
    <t>05059200029210244</t>
  </si>
  <si>
    <t>07099530001000244</t>
  </si>
  <si>
    <t>150212223</t>
  </si>
  <si>
    <t>03099300072300247</t>
  </si>
  <si>
    <t>5321073497</t>
  </si>
  <si>
    <t>223</t>
  </si>
  <si>
    <t>030993000S2300247</t>
  </si>
  <si>
    <t>07099300072300247</t>
  </si>
  <si>
    <t>070993000S2300247</t>
  </si>
  <si>
    <t>150212225</t>
  </si>
  <si>
    <t>03092000029310244</t>
  </si>
  <si>
    <t>532002882957</t>
  </si>
  <si>
    <t>150212226</t>
  </si>
  <si>
    <t>5321029402</t>
  </si>
  <si>
    <t>5321155580</t>
  </si>
  <si>
    <t>99</t>
  </si>
  <si>
    <t>150211213</t>
  </si>
  <si>
    <t>150211</t>
  </si>
  <si>
    <t>150211221</t>
  </si>
  <si>
    <t>02</t>
  </si>
  <si>
    <t>5320021792</t>
  </si>
  <si>
    <t>06.2023</t>
  </si>
  <si>
    <t>06</t>
  </si>
  <si>
    <t>01.2023</t>
  </si>
  <si>
    <t>неисполнение контрагентом обязательств по государственному контракту о поставке товаров, выполнении работ, оказании услуг (за исключением оплачиваемых с применением казначейского обеспечения обязательств)</t>
  </si>
  <si>
    <t>5309006825</t>
  </si>
  <si>
    <t>150211222</t>
  </si>
  <si>
    <t>5320020380</t>
  </si>
  <si>
    <t>01132900022940247</t>
  </si>
  <si>
    <t>7715825806</t>
  </si>
  <si>
    <t>150211223</t>
  </si>
  <si>
    <t>5301003692</t>
  </si>
  <si>
    <t>.2023</t>
  </si>
  <si>
    <t>03092000029310247</t>
  </si>
  <si>
    <t>150211225</t>
  </si>
  <si>
    <t>5320028702</t>
  </si>
  <si>
    <t>150211226</t>
  </si>
  <si>
    <t>7724490000</t>
  </si>
  <si>
    <t>01132900022920244</t>
  </si>
  <si>
    <t>02.2024</t>
  </si>
  <si>
    <t>5320024546</t>
  </si>
  <si>
    <t>2020</t>
  </si>
  <si>
    <t>08.2020</t>
  </si>
  <si>
    <t>08</t>
  </si>
  <si>
    <t>01132900022930244</t>
  </si>
  <si>
    <t>5321149379</t>
  </si>
  <si>
    <t>04.2023</t>
  </si>
  <si>
    <t>04</t>
  </si>
  <si>
    <t>04122310022320244</t>
  </si>
  <si>
    <t>04.2024</t>
  </si>
  <si>
    <t>5321042379</t>
  </si>
  <si>
    <t>2021</t>
  </si>
  <si>
    <t>07.2021</t>
  </si>
  <si>
    <t>07</t>
  </si>
  <si>
    <t>12.2021</t>
  </si>
  <si>
    <t>1659199710</t>
  </si>
  <si>
    <t>02.2023</t>
  </si>
  <si>
    <t>04122900022910244</t>
  </si>
  <si>
    <t>5311005836</t>
  </si>
  <si>
    <t>09.2021</t>
  </si>
  <si>
    <t>09</t>
  </si>
  <si>
    <t>532106448590</t>
  </si>
  <si>
    <t>150211228</t>
  </si>
  <si>
    <t>07.2023</t>
  </si>
  <si>
    <t>11</t>
  </si>
  <si>
    <t>11.2023</t>
  </si>
  <si>
    <t>5321068560</t>
  </si>
  <si>
    <t>241</t>
  </si>
  <si>
    <t>150211241</t>
  </si>
  <si>
    <t>5320014308</t>
  </si>
  <si>
    <t>07072200022210612</t>
  </si>
  <si>
    <t>07072200022240611</t>
  </si>
  <si>
    <t>IST</t>
  </si>
  <si>
    <t>INN</t>
  </si>
  <si>
    <t>ruk</t>
  </si>
  <si>
    <t>PRD</t>
  </si>
  <si>
    <t>CentralAccHead</t>
  </si>
  <si>
    <t>ruk2</t>
  </si>
  <si>
    <t>PRP</t>
  </si>
  <si>
    <t>CentralAccHeadPost</t>
  </si>
  <si>
    <t>RDT</t>
  </si>
  <si>
    <t>CentralAccOrg</t>
  </si>
  <si>
    <t>RESERVE1</t>
  </si>
  <si>
    <t>Executor</t>
  </si>
  <si>
    <t>RESERVE2</t>
  </si>
  <si>
    <t>ExecutorPhone</t>
  </si>
  <si>
    <t>ROD</t>
  </si>
  <si>
    <t>ExecutorPost</t>
  </si>
  <si>
    <t>VID</t>
  </si>
  <si>
    <t>glbuhg</t>
  </si>
  <si>
    <t>VRO</t>
  </si>
  <si>
    <t>glbuhg2</t>
  </si>
  <si>
    <t>T10_09_0503175</t>
  </si>
  <si>
    <t>T10_01_0503175</t>
  </si>
  <si>
    <t>T10_03_0503175</t>
  </si>
  <si>
    <t>T10_04_0503175</t>
  </si>
  <si>
    <t>OKTMOR</t>
  </si>
  <si>
    <t>PPRCH</t>
  </si>
  <si>
    <t>PRAVOPR</t>
  </si>
  <si>
    <t>UKONF</t>
  </si>
  <si>
    <t>5320008985</t>
  </si>
  <si>
    <t>ГОД</t>
  </si>
  <si>
    <t>5</t>
  </si>
  <si>
    <t>01.01.2024</t>
  </si>
  <si>
    <t>3</t>
  </si>
  <si>
    <t>492</t>
  </si>
  <si>
    <t>500</t>
  </si>
  <si>
    <t>04089300029350244150217222</t>
  </si>
  <si>
    <t>01139200029211244150217225</t>
  </si>
  <si>
    <t>03093100021330244150217225</t>
  </si>
  <si>
    <t>04091100029010244150217225</t>
  </si>
  <si>
    <t>04091100071510244150217225</t>
  </si>
  <si>
    <t>040911000S1510244150217225</t>
  </si>
  <si>
    <t>05011900021910243150217225</t>
  </si>
  <si>
    <t>05012900077030244150217225</t>
  </si>
  <si>
    <t>05020600020610244150217225</t>
  </si>
  <si>
    <t>050329000L2990244150217225</t>
  </si>
  <si>
    <t>07090210072380244150217226</t>
  </si>
  <si>
    <t>070902100S2380244150217226</t>
  </si>
  <si>
    <t>07090240001370244150217226</t>
  </si>
  <si>
    <t>08040310020310244150217226</t>
  </si>
  <si>
    <t>07090210072380244150217227</t>
  </si>
  <si>
    <t>070902100S2380244150217227</t>
  </si>
  <si>
    <t>05021500021520414150217228</t>
  </si>
  <si>
    <t>05019300029320412150217310</t>
  </si>
  <si>
    <t>08040360001440244150217310</t>
  </si>
  <si>
    <t>100493000N0821412150217310</t>
  </si>
  <si>
    <t>100493000R0821412150217310</t>
  </si>
  <si>
    <t>07090210072380244150217343</t>
  </si>
  <si>
    <t>070902100S2380244150217343</t>
  </si>
  <si>
    <t>07090240001370244150217343</t>
  </si>
  <si>
    <t>07090210072380244150217346</t>
  </si>
  <si>
    <t>070902100S2380244150217346</t>
  </si>
  <si>
    <t>07090240001370244150217346</t>
  </si>
  <si>
    <t>08040360001440244150217346</t>
  </si>
  <si>
    <t>08049530001000244150217347</t>
  </si>
  <si>
    <t>04089300029350244150227222</t>
  </si>
  <si>
    <t>04091100029010244150227225</t>
  </si>
  <si>
    <t>04091100071510244150227225</t>
  </si>
  <si>
    <t>040911000S1510244150227225</t>
  </si>
  <si>
    <t>05029300029120244150227225</t>
  </si>
  <si>
    <t>05039300027030244150227225</t>
  </si>
  <si>
    <t>00</t>
  </si>
  <si>
    <t>0000</t>
  </si>
  <si>
    <t>03099200001690119150212213</t>
  </si>
  <si>
    <t>**.****</t>
  </si>
  <si>
    <t>01049530001000244150212221</t>
  </si>
  <si>
    <t>01069530001000244150212221</t>
  </si>
  <si>
    <t>03093100021330244150212221</t>
  </si>
  <si>
    <t>03099200001690244150212221</t>
  </si>
  <si>
    <t>05059200029210244150212221</t>
  </si>
  <si>
    <t>07090240001370244150212221</t>
  </si>
  <si>
    <t>07099530001000244150212221</t>
  </si>
  <si>
    <t>03099300072300247150212223</t>
  </si>
  <si>
    <t>030993000S2300247150212223</t>
  </si>
  <si>
    <t>07099300072300247150212223</t>
  </si>
  <si>
    <t>070993000S2300247150212223</t>
  </si>
  <si>
    <t>03092000029310244150212225</t>
  </si>
  <si>
    <t>01049530001000244150212226</t>
  </si>
  <si>
    <t>01139200029211244150212226</t>
  </si>
  <si>
    <t>03099200001690244150212226</t>
  </si>
  <si>
    <t>03099200001690119150211213</t>
  </si>
  <si>
    <t>01049530001000244150211221</t>
  </si>
  <si>
    <t>01069530001000244150211221</t>
  </si>
  <si>
    <t>03093100021330244150211221</t>
  </si>
  <si>
    <t>03099200001690244150211221</t>
  </si>
  <si>
    <t>05059200029210244150211221</t>
  </si>
  <si>
    <t>07090240001370244150211221</t>
  </si>
  <si>
    <t>07099530001000244150211221</t>
  </si>
  <si>
    <t>04089300029350244150211222</t>
  </si>
  <si>
    <t>01132900022940247150211223</t>
  </si>
  <si>
    <t>**.2023</t>
  </si>
  <si>
    <t>03092000029310247150211223</t>
  </si>
  <si>
    <t>03099300072300247150211223</t>
  </si>
  <si>
    <t>030993000S2300247150211223</t>
  </si>
  <si>
    <t>07099300072300247150211223</t>
  </si>
  <si>
    <t>070993000S2300247150211223</t>
  </si>
  <si>
    <t>03092000029310244150211225</t>
  </si>
  <si>
    <t>05011900021910243150211225</t>
  </si>
  <si>
    <t>01049530001000244150211226</t>
  </si>
  <si>
    <t>01132900022920244150211226</t>
  </si>
  <si>
    <t>01132900022930244150211226</t>
  </si>
  <si>
    <t>01139200029211244150211226</t>
  </si>
  <si>
    <t>03099200001690244150211226</t>
  </si>
  <si>
    <t>04122310022320244150211226</t>
  </si>
  <si>
    <t>04122900022910244150211226</t>
  </si>
  <si>
    <t>05021500021520414150211228</t>
  </si>
  <si>
    <t>07072200022210612150211241</t>
  </si>
  <si>
    <t>07072200022240611150211241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</si>
</sst>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0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0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8" fillId="47" borderId="13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3" fillId="0" borderId="19" xfId="134" applyNumberFormat="1" applyFont="1" applyBorder="1" applyAlignment="1" applyProtection="1">
      <alignment horizontal="center"/>
      <protection locked="0"/>
    </xf>
    <xf numFmtId="174" fontId="3" fillId="0" borderId="20" xfId="134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49" fontId="3" fillId="0" borderId="21" xfId="134" applyNumberFormat="1" applyFont="1" applyBorder="1" applyAlignment="1" applyProtection="1">
      <alignment horizontal="center"/>
      <protection locked="0"/>
    </xf>
    <xf numFmtId="0" fontId="3" fillId="0" borderId="22" xfId="134" applyNumberFormat="1" applyFont="1" applyBorder="1" applyAlignment="1" applyProtection="1">
      <alignment horizontal="left" wrapText="1"/>
      <protection locked="0"/>
    </xf>
    <xf numFmtId="49" fontId="3" fillId="0" borderId="23" xfId="134" applyNumberFormat="1" applyFont="1" applyBorder="1" applyAlignment="1" applyProtection="1">
      <alignment horizontal="right"/>
      <protection locked="0"/>
    </xf>
    <xf numFmtId="49" fontId="3" fillId="0" borderId="24" xfId="134" applyNumberFormat="1" applyFont="1" applyBorder="1" applyAlignment="1" applyProtection="1">
      <alignment horizontal="left"/>
      <protection locked="0"/>
    </xf>
    <xf numFmtId="49" fontId="3" fillId="0" borderId="25" xfId="134" applyNumberFormat="1" applyFont="1" applyBorder="1" applyAlignment="1" applyProtection="1">
      <alignment horizontal="center"/>
      <protection locked="0"/>
    </xf>
    <xf numFmtId="0" fontId="3" fillId="0" borderId="0" xfId="134" applyFont="1" applyAlignment="1" applyProtection="1">
      <alignment vertical="center"/>
      <protection/>
    </xf>
    <xf numFmtId="49" fontId="3" fillId="0" borderId="26" xfId="134" applyNumberFormat="1" applyFont="1" applyBorder="1" applyAlignment="1" applyProtection="1">
      <alignment horizontal="center" vertical="center"/>
      <protection/>
    </xf>
    <xf numFmtId="0" fontId="2" fillId="0" borderId="0" xfId="134" applyProtection="1">
      <alignment/>
      <protection/>
    </xf>
    <xf numFmtId="0" fontId="5" fillId="0" borderId="0" xfId="134" applyFont="1" applyAlignment="1" applyProtection="1">
      <alignment horizontal="left"/>
      <protection/>
    </xf>
    <xf numFmtId="0" fontId="3" fillId="0" borderId="27" xfId="134" applyFont="1" applyBorder="1" applyAlignment="1" applyProtection="1">
      <alignment horizontal="center" vertical="center" wrapText="1"/>
      <protection/>
    </xf>
    <xf numFmtId="0" fontId="3" fillId="0" borderId="28" xfId="134" applyFont="1" applyBorder="1" applyAlignment="1" applyProtection="1">
      <alignment horizontal="center" vertical="center" wrapText="1"/>
      <protection/>
    </xf>
    <xf numFmtId="0" fontId="3" fillId="0" borderId="29" xfId="134" applyFont="1" applyBorder="1" applyAlignment="1" applyProtection="1">
      <alignment horizontal="center" vertical="center"/>
      <protection/>
    </xf>
    <xf numFmtId="0" fontId="3" fillId="0" borderId="28" xfId="134" applyFont="1" applyBorder="1" applyAlignment="1" applyProtection="1">
      <alignment horizontal="center" vertical="center"/>
      <protection/>
    </xf>
    <xf numFmtId="0" fontId="3" fillId="46" borderId="30" xfId="134" applyFont="1" applyFill="1" applyBorder="1" applyAlignment="1" applyProtection="1">
      <alignment horizontal="center" vertical="center"/>
      <protection/>
    </xf>
    <xf numFmtId="0" fontId="3" fillId="46" borderId="31" xfId="134" applyFont="1" applyFill="1" applyBorder="1" applyAlignment="1" applyProtection="1">
      <alignment horizontal="center" vertical="center"/>
      <protection/>
    </xf>
    <xf numFmtId="0" fontId="3" fillId="46" borderId="22" xfId="134" applyFont="1" applyFill="1" applyBorder="1" applyAlignment="1" applyProtection="1">
      <alignment horizontal="center" vertical="center"/>
      <protection/>
    </xf>
    <xf numFmtId="49" fontId="3" fillId="0" borderId="25" xfId="134" applyNumberFormat="1" applyFont="1" applyBorder="1" applyAlignment="1" applyProtection="1">
      <alignment horizontal="center"/>
      <protection/>
    </xf>
    <xf numFmtId="0" fontId="3" fillId="0" borderId="22" xfId="134" applyNumberFormat="1" applyFont="1" applyBorder="1" applyAlignment="1" applyProtection="1">
      <alignment horizontal="left" wrapText="1"/>
      <protection/>
    </xf>
    <xf numFmtId="174" fontId="8" fillId="7" borderId="27" xfId="134" applyNumberFormat="1" applyFont="1" applyFill="1" applyBorder="1" applyAlignment="1" applyProtection="1">
      <alignment horizontal="right"/>
      <protection/>
    </xf>
    <xf numFmtId="49" fontId="3" fillId="7" borderId="25" xfId="134" applyNumberFormat="1" applyFont="1" applyFill="1" applyBorder="1" applyAlignment="1" applyProtection="1">
      <alignment horizontal="center"/>
      <protection/>
    </xf>
    <xf numFmtId="0" fontId="3" fillId="7" borderId="22" xfId="134" applyNumberFormat="1" applyFont="1" applyFill="1" applyBorder="1" applyAlignment="1" applyProtection="1">
      <alignment horizontal="left" wrapText="1"/>
      <protection/>
    </xf>
    <xf numFmtId="49" fontId="3" fillId="0" borderId="32" xfId="134" applyNumberFormat="1" applyFont="1" applyBorder="1" applyAlignment="1" applyProtection="1">
      <alignment horizontal="center"/>
      <protection/>
    </xf>
    <xf numFmtId="174" fontId="3" fillId="0" borderId="27" xfId="134" applyNumberFormat="1" applyFont="1" applyBorder="1" applyAlignment="1" applyProtection="1">
      <alignment horizontal="right"/>
      <protection/>
    </xf>
    <xf numFmtId="49" fontId="3" fillId="0" borderId="33" xfId="134" applyNumberFormat="1" applyFont="1" applyBorder="1" applyAlignment="1" applyProtection="1">
      <alignment horizontal="center"/>
      <protection/>
    </xf>
    <xf numFmtId="0" fontId="3" fillId="46" borderId="27" xfId="134" applyFont="1" applyFill="1" applyBorder="1" applyAlignment="1" applyProtection="1">
      <alignment horizontal="center" vertical="center"/>
      <protection/>
    </xf>
    <xf numFmtId="0" fontId="3" fillId="46" borderId="25" xfId="134" applyFont="1" applyFill="1" applyBorder="1" applyAlignment="1" applyProtection="1">
      <alignment horizontal="center" vertical="center"/>
      <protection/>
    </xf>
    <xf numFmtId="49" fontId="3" fillId="0" borderId="34" xfId="134" applyNumberFormat="1" applyFont="1" applyBorder="1" applyAlignment="1" applyProtection="1">
      <alignment vertical="center"/>
      <protection/>
    </xf>
    <xf numFmtId="174" fontId="3" fillId="0" borderId="35" xfId="134" applyNumberFormat="1" applyFont="1" applyBorder="1" applyAlignment="1" applyProtection="1">
      <alignment horizontal="right"/>
      <protection/>
    </xf>
    <xf numFmtId="49" fontId="3" fillId="0" borderId="36" xfId="134" applyNumberFormat="1" applyFont="1" applyBorder="1" applyAlignment="1" applyProtection="1">
      <alignment horizontal="center" vertical="center"/>
      <protection/>
    </xf>
    <xf numFmtId="0" fontId="3" fillId="0" borderId="22" xfId="134" applyNumberFormat="1" applyFont="1" applyBorder="1" applyAlignment="1" applyProtection="1">
      <alignment horizontal="left" vertical="center" wrapText="1"/>
      <protection/>
    </xf>
    <xf numFmtId="174" fontId="8" fillId="0" borderId="36" xfId="134" applyNumberFormat="1" applyFont="1" applyBorder="1" applyAlignment="1" applyProtection="1">
      <alignment horizontal="right"/>
      <protection/>
    </xf>
    <xf numFmtId="0" fontId="3" fillId="0" borderId="0" xfId="134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134" applyFont="1" applyAlignment="1" applyProtection="1">
      <alignment horizontal="right" vertical="center"/>
      <protection/>
    </xf>
    <xf numFmtId="0" fontId="3" fillId="0" borderId="35" xfId="134" applyFont="1" applyBorder="1" applyAlignment="1" applyProtection="1">
      <alignment horizontal="center" vertical="center"/>
      <protection/>
    </xf>
    <xf numFmtId="0" fontId="3" fillId="46" borderId="37" xfId="134" applyFont="1" applyFill="1" applyBorder="1" applyAlignment="1" applyProtection="1">
      <alignment horizontal="center" vertical="center"/>
      <protection/>
    </xf>
    <xf numFmtId="0" fontId="3" fillId="46" borderId="33" xfId="134" applyFont="1" applyFill="1" applyBorder="1" applyAlignment="1" applyProtection="1">
      <alignment horizontal="center" vertical="center"/>
      <protection/>
    </xf>
    <xf numFmtId="49" fontId="3" fillId="0" borderId="38" xfId="134" applyNumberFormat="1" applyFont="1" applyBorder="1" applyAlignment="1" applyProtection="1">
      <alignment horizontal="center" vertical="center"/>
      <protection/>
    </xf>
    <xf numFmtId="174" fontId="8" fillId="0" borderId="39" xfId="134" applyNumberFormat="1" applyFont="1" applyBorder="1" applyAlignment="1" applyProtection="1">
      <alignment horizontal="right"/>
      <protection/>
    </xf>
    <xf numFmtId="0" fontId="3" fillId="0" borderId="0" xfId="134" applyNumberFormat="1" applyFont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center"/>
    </xf>
    <xf numFmtId="0" fontId="8" fillId="0" borderId="0" xfId="134" applyFont="1" applyBorder="1" applyAlignment="1" applyProtection="1">
      <alignment horizontal="center"/>
      <protection/>
    </xf>
    <xf numFmtId="49" fontId="3" fillId="0" borderId="40" xfId="134" applyNumberFormat="1" applyFont="1" applyBorder="1" applyAlignment="1" applyProtection="1">
      <alignment horizontal="center"/>
      <protection locked="0"/>
    </xf>
    <xf numFmtId="49" fontId="3" fillId="0" borderId="41" xfId="134" applyNumberFormat="1" applyFont="1" applyBorder="1" applyAlignment="1" applyProtection="1">
      <alignment horizontal="center"/>
      <protection/>
    </xf>
    <xf numFmtId="49" fontId="3" fillId="0" borderId="42" xfId="134" applyNumberFormat="1" applyFont="1" applyBorder="1" applyAlignment="1" applyProtection="1">
      <alignment horizontal="center" vertical="center"/>
      <protection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5" fillId="0" borderId="0" xfId="0" applyFont="1" applyAlignment="1" applyProtection="1">
      <alignment/>
      <protection/>
    </xf>
    <xf numFmtId="49" fontId="3" fillId="55" borderId="21" xfId="134" applyNumberFormat="1" applyFont="1" applyFill="1" applyBorder="1" applyAlignment="1" applyProtection="1">
      <alignment horizontal="center"/>
      <protection locked="0"/>
    </xf>
    <xf numFmtId="49" fontId="3" fillId="0" borderId="43" xfId="134" applyNumberFormat="1" applyFont="1" applyBorder="1" applyAlignment="1" applyProtection="1">
      <alignment horizontal="center" vertical="center"/>
      <protection/>
    </xf>
    <xf numFmtId="174" fontId="3" fillId="55" borderId="27" xfId="134" applyNumberFormat="1" applyFont="1" applyFill="1" applyBorder="1" applyAlignment="1" applyProtection="1">
      <alignment horizontal="right"/>
      <protection locked="0"/>
    </xf>
    <xf numFmtId="49" fontId="3" fillId="55" borderId="32" xfId="134" applyNumberFormat="1" applyFont="1" applyFill="1" applyBorder="1" applyAlignment="1" applyProtection="1">
      <alignment horizontal="center"/>
      <protection locked="0"/>
    </xf>
    <xf numFmtId="49" fontId="26" fillId="55" borderId="0" xfId="0" applyNumberFormat="1" applyFont="1" applyFill="1" applyAlignment="1">
      <alignment horizontal="center"/>
    </xf>
    <xf numFmtId="0" fontId="25" fillId="55" borderId="0" xfId="0" applyNumberFormat="1" applyFont="1" applyFill="1" applyAlignment="1">
      <alignment horizontal="center"/>
    </xf>
    <xf numFmtId="49" fontId="25" fillId="55" borderId="0" xfId="0" applyNumberFormat="1" applyFont="1" applyFill="1" applyAlignment="1">
      <alignment horizontal="center"/>
    </xf>
    <xf numFmtId="0" fontId="0" fillId="55" borderId="0" xfId="0" applyFill="1" applyAlignment="1">
      <alignment/>
    </xf>
    <xf numFmtId="174" fontId="8" fillId="56" borderId="27" xfId="134" applyNumberFormat="1" applyFont="1" applyFill="1" applyBorder="1" applyAlignment="1" applyProtection="1">
      <alignment horizontal="right"/>
      <protection/>
    </xf>
    <xf numFmtId="49" fontId="3" fillId="55" borderId="28" xfId="134" applyNumberFormat="1" applyFont="1" applyFill="1" applyBorder="1" applyAlignment="1" applyProtection="1">
      <alignment horizontal="right"/>
      <protection locked="0"/>
    </xf>
    <xf numFmtId="49" fontId="3" fillId="55" borderId="22" xfId="134" applyNumberFormat="1" applyFont="1" applyFill="1" applyBorder="1" applyAlignment="1" applyProtection="1">
      <alignment horizontal="left"/>
      <protection locked="0"/>
    </xf>
    <xf numFmtId="49" fontId="3" fillId="55" borderId="21" xfId="134" applyNumberFormat="1" applyFont="1" applyFill="1" applyBorder="1" applyAlignment="1" applyProtection="1">
      <alignment horizontal="right"/>
      <protection locked="0"/>
    </xf>
    <xf numFmtId="49" fontId="3" fillId="55" borderId="33" xfId="134" applyNumberFormat="1" applyFont="1" applyFill="1" applyBorder="1" applyAlignment="1" applyProtection="1">
      <alignment horizontal="center"/>
      <protection locked="0"/>
    </xf>
    <xf numFmtId="0" fontId="3" fillId="55" borderId="22" xfId="134" applyNumberFormat="1" applyFont="1" applyFill="1" applyBorder="1" applyAlignment="1" applyProtection="1">
      <alignment horizontal="left" wrapText="1"/>
      <protection locked="0"/>
    </xf>
    <xf numFmtId="49" fontId="0" fillId="55" borderId="0" xfId="0" applyNumberFormat="1" applyFill="1" applyAlignment="1">
      <alignment horizontal="center"/>
    </xf>
    <xf numFmtId="49" fontId="3" fillId="56" borderId="33" xfId="134" applyNumberFormat="1" applyFont="1" applyFill="1" applyBorder="1" applyAlignment="1" applyProtection="1">
      <alignment horizontal="center"/>
      <protection/>
    </xf>
    <xf numFmtId="0" fontId="3" fillId="56" borderId="22" xfId="134" applyNumberFormat="1" applyFont="1" applyFill="1" applyBorder="1" applyAlignment="1" applyProtection="1">
      <alignment horizontal="left" wrapText="1"/>
      <protection/>
    </xf>
    <xf numFmtId="49" fontId="3" fillId="55" borderId="25" xfId="134" applyNumberFormat="1" applyFont="1" applyFill="1" applyBorder="1" applyAlignment="1" applyProtection="1">
      <alignment horizontal="center"/>
      <protection locked="0"/>
    </xf>
    <xf numFmtId="49" fontId="3" fillId="56" borderId="44" xfId="134" applyNumberFormat="1" applyFont="1" applyFill="1" applyBorder="1" applyAlignment="1" applyProtection="1">
      <alignment horizontal="center"/>
      <protection/>
    </xf>
    <xf numFmtId="49" fontId="3" fillId="56" borderId="25" xfId="134" applyNumberFormat="1" applyFont="1" applyFill="1" applyBorder="1" applyAlignment="1" applyProtection="1">
      <alignment horizontal="center"/>
      <protection/>
    </xf>
    <xf numFmtId="49" fontId="0" fillId="55" borderId="0" xfId="0" applyNumberFormat="1" applyFill="1" applyAlignment="1">
      <alignment horizontal="right"/>
    </xf>
    <xf numFmtId="49" fontId="25" fillId="55" borderId="0" xfId="0" applyNumberFormat="1" applyFont="1" applyFill="1" applyAlignment="1">
      <alignment horizontal="right"/>
    </xf>
    <xf numFmtId="0" fontId="28" fillId="55" borderId="0" xfId="0" applyNumberFormat="1" applyFont="1" applyFill="1" applyAlignment="1">
      <alignment horizontal="center"/>
    </xf>
    <xf numFmtId="49" fontId="25" fillId="0" borderId="0" xfId="0" applyNumberFormat="1" applyFont="1" applyAlignment="1">
      <alignment/>
    </xf>
    <xf numFmtId="0" fontId="28" fillId="0" borderId="0" xfId="0" applyFont="1" applyAlignment="1">
      <alignment/>
    </xf>
    <xf numFmtId="49" fontId="0" fillId="0" borderId="0" xfId="0" applyNumberFormat="1" applyAlignment="1">
      <alignment/>
    </xf>
    <xf numFmtId="49" fontId="28" fillId="0" borderId="0" xfId="0" applyNumberFormat="1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49" fontId="3" fillId="0" borderId="40" xfId="134" applyNumberFormat="1" applyFont="1" applyBorder="1" applyAlignment="1" applyProtection="1">
      <alignment horizontal="center"/>
      <protection/>
    </xf>
    <xf numFmtId="49" fontId="3" fillId="0" borderId="19" xfId="134" applyNumberFormat="1" applyFont="1" applyBorder="1" applyAlignment="1" applyProtection="1">
      <alignment horizontal="center"/>
      <protection/>
    </xf>
    <xf numFmtId="174" fontId="3" fillId="0" borderId="20" xfId="134" applyNumberFormat="1" applyFont="1" applyBorder="1" applyAlignment="1" applyProtection="1">
      <alignment horizontal="right"/>
      <protection/>
    </xf>
    <xf numFmtId="49" fontId="3" fillId="0" borderId="23" xfId="134" applyNumberFormat="1" applyFont="1" applyBorder="1" applyAlignment="1" applyProtection="1">
      <alignment horizontal="right"/>
      <protection/>
    </xf>
    <xf numFmtId="49" fontId="3" fillId="0" borderId="24" xfId="134" applyNumberFormat="1" applyFont="1" applyBorder="1" applyAlignment="1" applyProtection="1">
      <alignment horizontal="left"/>
      <protection/>
    </xf>
    <xf numFmtId="49" fontId="3" fillId="0" borderId="31" xfId="134" applyNumberFormat="1" applyFont="1" applyBorder="1" applyAlignment="1" applyProtection="1">
      <alignment horizontal="center"/>
      <protection/>
    </xf>
    <xf numFmtId="49" fontId="28" fillId="0" borderId="0" xfId="0" applyNumberFormat="1" applyFont="1" applyAlignment="1">
      <alignment horizontal="right"/>
    </xf>
    <xf numFmtId="49" fontId="8" fillId="7" borderId="19" xfId="134" applyNumberFormat="1" applyFont="1" applyFill="1" applyBorder="1" applyAlignment="1" applyProtection="1">
      <alignment horizontal="center"/>
      <protection/>
    </xf>
    <xf numFmtId="174" fontId="8" fillId="7" borderId="20" xfId="134" applyNumberFormat="1" applyFont="1" applyFill="1" applyBorder="1" applyAlignment="1" applyProtection="1">
      <alignment horizontal="right"/>
      <protection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8" fillId="0" borderId="0" xfId="134" applyFont="1" applyAlignment="1" applyProtection="1">
      <alignment horizontal="center" vertical="center"/>
      <protection/>
    </xf>
    <xf numFmtId="0" fontId="28" fillId="46" borderId="0" xfId="0" applyFont="1" applyFill="1" applyAlignment="1">
      <alignment horizontal="right"/>
    </xf>
    <xf numFmtId="49" fontId="3" fillId="0" borderId="0" xfId="135" applyNumberFormat="1" applyFont="1">
      <alignment/>
      <protection/>
    </xf>
    <xf numFmtId="174" fontId="3" fillId="0" borderId="29" xfId="134" applyNumberFormat="1" applyFont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49" fontId="3" fillId="55" borderId="40" xfId="134" applyNumberFormat="1" applyFont="1" applyFill="1" applyBorder="1" applyAlignment="1" applyProtection="1">
      <alignment horizontal="center"/>
      <protection/>
    </xf>
    <xf numFmtId="49" fontId="3" fillId="55" borderId="19" xfId="134" applyNumberFormat="1" applyFont="1" applyFill="1" applyBorder="1" applyAlignment="1" applyProtection="1">
      <alignment horizontal="center"/>
      <protection/>
    </xf>
    <xf numFmtId="174" fontId="3" fillId="55" borderId="20" xfId="134" applyNumberFormat="1" applyFont="1" applyFill="1" applyBorder="1" applyAlignment="1" applyProtection="1">
      <alignment horizontal="right"/>
      <protection/>
    </xf>
    <xf numFmtId="49" fontId="3" fillId="55" borderId="23" xfId="134" applyNumberFormat="1" applyFont="1" applyFill="1" applyBorder="1" applyAlignment="1" applyProtection="1">
      <alignment horizontal="right"/>
      <protection/>
    </xf>
    <xf numFmtId="49" fontId="3" fillId="55" borderId="24" xfId="134" applyNumberFormat="1" applyFont="1" applyFill="1" applyBorder="1" applyAlignment="1" applyProtection="1">
      <alignment horizontal="left"/>
      <protection/>
    </xf>
    <xf numFmtId="49" fontId="3" fillId="55" borderId="40" xfId="134" applyNumberFormat="1" applyFont="1" applyFill="1" applyBorder="1" applyAlignment="1" applyProtection="1">
      <alignment horizontal="right"/>
      <protection/>
    </xf>
    <xf numFmtId="49" fontId="3" fillId="55" borderId="45" xfId="134" applyNumberFormat="1" applyFont="1" applyFill="1" applyBorder="1" applyAlignment="1" applyProtection="1">
      <alignment horizontal="center"/>
      <protection/>
    </xf>
    <xf numFmtId="0" fontId="3" fillId="55" borderId="22" xfId="134" applyNumberFormat="1" applyFont="1" applyFill="1" applyBorder="1" applyAlignment="1" applyProtection="1">
      <alignment horizontal="left" wrapText="1"/>
      <protection/>
    </xf>
    <xf numFmtId="49" fontId="28" fillId="55" borderId="0" xfId="0" applyNumberFormat="1" applyFont="1" applyFill="1" applyAlignment="1">
      <alignment horizontal="right"/>
    </xf>
    <xf numFmtId="0" fontId="28" fillId="55" borderId="0" xfId="0" applyFont="1" applyFill="1" applyAlignment="1">
      <alignment horizontal="right"/>
    </xf>
    <xf numFmtId="49" fontId="8" fillId="56" borderId="32" xfId="134" applyNumberFormat="1" applyFont="1" applyFill="1" applyBorder="1" applyAlignment="1" applyProtection="1">
      <alignment horizontal="center"/>
      <protection/>
    </xf>
    <xf numFmtId="0" fontId="7" fillId="46" borderId="46" xfId="134" applyFont="1" applyFill="1" applyBorder="1" applyAlignment="1" applyProtection="1">
      <alignment horizontal="left" vertical="center" indent="1"/>
      <protection/>
    </xf>
    <xf numFmtId="0" fontId="7" fillId="46" borderId="21" xfId="134" applyFont="1" applyFill="1" applyBorder="1" applyAlignment="1" applyProtection="1">
      <alignment horizontal="left" vertical="center" indent="1"/>
      <protection/>
    </xf>
    <xf numFmtId="0" fontId="7" fillId="46" borderId="22" xfId="134" applyFont="1" applyFill="1" applyBorder="1" applyAlignment="1" applyProtection="1">
      <alignment horizontal="left" vertical="center" indent="1"/>
      <protection/>
    </xf>
    <xf numFmtId="49" fontId="3" fillId="55" borderId="46" xfId="134" applyNumberFormat="1" applyFont="1" applyFill="1" applyBorder="1" applyAlignment="1" applyProtection="1">
      <alignment horizontal="center"/>
      <protection locked="0"/>
    </xf>
    <xf numFmtId="49" fontId="3" fillId="55" borderId="21" xfId="134" applyNumberFormat="1" applyFont="1" applyFill="1" applyBorder="1" applyAlignment="1" applyProtection="1">
      <alignment horizontal="center"/>
      <protection locked="0"/>
    </xf>
    <xf numFmtId="49" fontId="3" fillId="55" borderId="47" xfId="134" applyNumberFormat="1" applyFont="1" applyFill="1" applyBorder="1" applyAlignment="1" applyProtection="1">
      <alignment horizontal="center"/>
      <protection locked="0"/>
    </xf>
    <xf numFmtId="0" fontId="8" fillId="0" borderId="48" xfId="134" applyFont="1" applyBorder="1" applyAlignment="1" applyProtection="1">
      <alignment horizontal="center"/>
      <protection/>
    </xf>
    <xf numFmtId="49" fontId="3" fillId="0" borderId="49" xfId="134" applyNumberFormat="1" applyFont="1" applyBorder="1" applyAlignment="1" applyProtection="1">
      <alignment horizontal="center" vertical="center"/>
      <protection/>
    </xf>
    <xf numFmtId="49" fontId="3" fillId="0" borderId="50" xfId="134" applyNumberFormat="1" applyFont="1" applyBorder="1" applyAlignment="1" applyProtection="1">
      <alignment horizontal="center" vertical="center"/>
      <protection/>
    </xf>
    <xf numFmtId="49" fontId="3" fillId="0" borderId="51" xfId="134" applyNumberFormat="1" applyFont="1" applyBorder="1" applyAlignment="1" applyProtection="1">
      <alignment horizontal="center"/>
      <protection/>
    </xf>
    <xf numFmtId="49" fontId="3" fillId="0" borderId="52" xfId="134" applyNumberFormat="1" applyFont="1" applyBorder="1" applyAlignment="1" applyProtection="1">
      <alignment horizontal="center"/>
      <protection/>
    </xf>
    <xf numFmtId="49" fontId="8" fillId="56" borderId="41" xfId="134" applyNumberFormat="1" applyFont="1" applyFill="1" applyBorder="1" applyAlignment="1" applyProtection="1">
      <alignment horizontal="center"/>
      <protection/>
    </xf>
    <xf numFmtId="49" fontId="8" fillId="56" borderId="22" xfId="134" applyNumberFormat="1" applyFont="1" applyFill="1" applyBorder="1" applyAlignment="1" applyProtection="1">
      <alignment horizontal="center"/>
      <protection/>
    </xf>
    <xf numFmtId="49" fontId="8" fillId="56" borderId="51" xfId="134" applyNumberFormat="1" applyFont="1" applyFill="1" applyBorder="1" applyAlignment="1" applyProtection="1">
      <alignment horizontal="center"/>
      <protection/>
    </xf>
    <xf numFmtId="49" fontId="8" fillId="56" borderId="52" xfId="134" applyNumberFormat="1" applyFont="1" applyFill="1" applyBorder="1" applyAlignment="1" applyProtection="1">
      <alignment horizontal="center"/>
      <protection/>
    </xf>
    <xf numFmtId="0" fontId="3" fillId="0" borderId="22" xfId="134" applyFont="1" applyBorder="1" applyAlignment="1" applyProtection="1">
      <alignment horizontal="center" vertical="center" wrapText="1"/>
      <protection/>
    </xf>
    <xf numFmtId="0" fontId="3" fillId="0" borderId="27" xfId="134" applyFont="1" applyBorder="1" applyAlignment="1" applyProtection="1">
      <alignment horizontal="center" vertical="center" wrapText="1"/>
      <protection/>
    </xf>
    <xf numFmtId="0" fontId="3" fillId="0" borderId="53" xfId="134" applyFont="1" applyBorder="1" applyAlignment="1" applyProtection="1">
      <alignment horizontal="center" vertical="center"/>
      <protection/>
    </xf>
    <xf numFmtId="0" fontId="3" fillId="0" borderId="35" xfId="134" applyFont="1" applyBorder="1" applyAlignment="1" applyProtection="1">
      <alignment horizontal="center" vertical="center"/>
      <protection/>
    </xf>
    <xf numFmtId="0" fontId="7" fillId="46" borderId="54" xfId="134" applyFont="1" applyFill="1" applyBorder="1" applyAlignment="1" applyProtection="1">
      <alignment horizontal="left" vertical="center" indent="1"/>
      <protection/>
    </xf>
    <xf numFmtId="0" fontId="7" fillId="46" borderId="55" xfId="134" applyFont="1" applyFill="1" applyBorder="1" applyAlignment="1" applyProtection="1">
      <alignment horizontal="left" vertical="center" indent="1"/>
      <protection/>
    </xf>
    <xf numFmtId="0" fontId="7" fillId="46" borderId="56" xfId="134" applyFont="1" applyFill="1" applyBorder="1" applyAlignment="1" applyProtection="1">
      <alignment horizontal="left" vertical="center" indent="1"/>
      <protection/>
    </xf>
    <xf numFmtId="0" fontId="3" fillId="46" borderId="57" xfId="134" applyFont="1" applyFill="1" applyBorder="1" applyAlignment="1" applyProtection="1">
      <alignment horizontal="center" vertical="center"/>
      <protection/>
    </xf>
    <xf numFmtId="0" fontId="3" fillId="46" borderId="55" xfId="134" applyFont="1" applyFill="1" applyBorder="1" applyAlignment="1" applyProtection="1">
      <alignment horizontal="center" vertical="center"/>
      <protection/>
    </xf>
    <xf numFmtId="0" fontId="3" fillId="46" borderId="56" xfId="134" applyFont="1" applyFill="1" applyBorder="1" applyAlignment="1" applyProtection="1">
      <alignment horizontal="center" vertical="center"/>
      <protection/>
    </xf>
    <xf numFmtId="49" fontId="3" fillId="0" borderId="58" xfId="134" applyNumberFormat="1" applyFont="1" applyBorder="1" applyAlignment="1" applyProtection="1">
      <alignment horizontal="center"/>
      <protection/>
    </xf>
    <xf numFmtId="49" fontId="3" fillId="0" borderId="32" xfId="134" applyNumberFormat="1" applyFont="1" applyBorder="1" applyAlignment="1" applyProtection="1">
      <alignment horizontal="center"/>
      <protection/>
    </xf>
    <xf numFmtId="49" fontId="8" fillId="7" borderId="41" xfId="134" applyNumberFormat="1" applyFont="1" applyFill="1" applyBorder="1" applyAlignment="1" applyProtection="1">
      <alignment horizontal="center"/>
      <protection/>
    </xf>
    <xf numFmtId="49" fontId="8" fillId="7" borderId="22" xfId="134" applyNumberFormat="1" applyFont="1" applyFill="1" applyBorder="1" applyAlignment="1" applyProtection="1">
      <alignment horizontal="center"/>
      <protection/>
    </xf>
    <xf numFmtId="0" fontId="3" fillId="46" borderId="21" xfId="134" applyFont="1" applyFill="1" applyBorder="1" applyAlignment="1" applyProtection="1">
      <alignment horizontal="center" vertical="center"/>
      <protection/>
    </xf>
    <xf numFmtId="0" fontId="3" fillId="0" borderId="21" xfId="134" applyNumberFormat="1" applyFont="1" applyBorder="1" applyAlignment="1" applyProtection="1">
      <alignment horizontal="left" wrapText="1"/>
      <protection/>
    </xf>
    <xf numFmtId="49" fontId="3" fillId="0" borderId="28" xfId="134" applyNumberFormat="1" applyFont="1" applyBorder="1" applyAlignment="1" applyProtection="1">
      <alignment horizontal="center"/>
      <protection/>
    </xf>
    <xf numFmtId="49" fontId="3" fillId="0" borderId="21" xfId="134" applyNumberFormat="1" applyFont="1" applyBorder="1" applyAlignment="1" applyProtection="1">
      <alignment horizontal="center"/>
      <protection/>
    </xf>
    <xf numFmtId="49" fontId="3" fillId="0" borderId="33" xfId="134" applyNumberFormat="1" applyFont="1" applyBorder="1" applyAlignment="1" applyProtection="1">
      <alignment horizontal="center"/>
      <protection/>
    </xf>
    <xf numFmtId="0" fontId="3" fillId="46" borderId="37" xfId="134" applyFont="1" applyFill="1" applyBorder="1" applyAlignment="1" applyProtection="1">
      <alignment horizontal="center" vertical="center"/>
      <protection/>
    </xf>
    <xf numFmtId="49" fontId="3" fillId="0" borderId="46" xfId="134" applyNumberFormat="1" applyFont="1" applyBorder="1" applyAlignment="1" applyProtection="1">
      <alignment horizontal="center"/>
      <protection locked="0"/>
    </xf>
    <xf numFmtId="49" fontId="3" fillId="0" borderId="21" xfId="134" applyNumberFormat="1" applyFont="1" applyBorder="1" applyAlignment="1" applyProtection="1">
      <alignment horizontal="center"/>
      <protection locked="0"/>
    </xf>
    <xf numFmtId="49" fontId="3" fillId="0" borderId="47" xfId="134" applyNumberFormat="1" applyFont="1" applyBorder="1" applyAlignment="1" applyProtection="1">
      <alignment horizontal="center"/>
      <protection locked="0"/>
    </xf>
    <xf numFmtId="0" fontId="3" fillId="46" borderId="28" xfId="134" applyFont="1" applyFill="1" applyBorder="1" applyAlignment="1" applyProtection="1">
      <alignment horizontal="center" vertical="center"/>
      <protection/>
    </xf>
    <xf numFmtId="0" fontId="3" fillId="46" borderId="22" xfId="134" applyFont="1" applyFill="1" applyBorder="1" applyAlignment="1" applyProtection="1">
      <alignment horizontal="center" vertical="center"/>
      <protection/>
    </xf>
    <xf numFmtId="49" fontId="3" fillId="56" borderId="58" xfId="134" applyNumberFormat="1" applyFont="1" applyFill="1" applyBorder="1" applyAlignment="1" applyProtection="1">
      <alignment horizontal="center"/>
      <protection/>
    </xf>
    <xf numFmtId="49" fontId="3" fillId="56" borderId="52" xfId="134" applyNumberFormat="1" applyFont="1" applyFill="1" applyBorder="1" applyAlignment="1" applyProtection="1">
      <alignment horizontal="center"/>
      <protection/>
    </xf>
    <xf numFmtId="49" fontId="3" fillId="56" borderId="32" xfId="134" applyNumberFormat="1" applyFont="1" applyFill="1" applyBorder="1" applyAlignment="1" applyProtection="1">
      <alignment horizontal="center"/>
      <protection/>
    </xf>
    <xf numFmtId="49" fontId="3" fillId="56" borderId="47" xfId="134" applyNumberFormat="1" applyFont="1" applyFill="1" applyBorder="1" applyAlignment="1" applyProtection="1">
      <alignment horizontal="center"/>
      <protection/>
    </xf>
    <xf numFmtId="49" fontId="3" fillId="0" borderId="22" xfId="134" applyNumberFormat="1" applyFont="1" applyBorder="1" applyAlignment="1" applyProtection="1">
      <alignment horizontal="center" vertical="center"/>
      <protection/>
    </xf>
    <xf numFmtId="49" fontId="3" fillId="0" borderId="27" xfId="134" applyNumberFormat="1" applyFont="1" applyBorder="1" applyAlignment="1" applyProtection="1">
      <alignment horizontal="center" vertical="center"/>
      <protection/>
    </xf>
    <xf numFmtId="49" fontId="3" fillId="0" borderId="28" xfId="134" applyNumberFormat="1" applyFont="1" applyBorder="1" applyAlignment="1" applyProtection="1">
      <alignment horizontal="center" vertical="center"/>
      <protection/>
    </xf>
    <xf numFmtId="0" fontId="3" fillId="55" borderId="22" xfId="134" applyNumberFormat="1" applyFont="1" applyFill="1" applyBorder="1" applyAlignment="1" applyProtection="1">
      <alignment horizontal="left" wrapText="1"/>
      <protection locked="0"/>
    </xf>
    <xf numFmtId="0" fontId="3" fillId="55" borderId="27" xfId="134" applyNumberFormat="1" applyFont="1" applyFill="1" applyBorder="1" applyAlignment="1" applyProtection="1">
      <alignment horizontal="left" wrapText="1"/>
      <protection locked="0"/>
    </xf>
    <xf numFmtId="0" fontId="3" fillId="55" borderId="28" xfId="134" applyNumberFormat="1" applyFont="1" applyFill="1" applyBorder="1" applyAlignment="1" applyProtection="1">
      <alignment horizontal="left" wrapText="1"/>
      <protection locked="0"/>
    </xf>
    <xf numFmtId="174" fontId="3" fillId="0" borderId="28" xfId="134" applyNumberFormat="1" applyFont="1" applyBorder="1" applyAlignment="1" applyProtection="1">
      <alignment horizontal="right"/>
      <protection/>
    </xf>
    <xf numFmtId="174" fontId="3" fillId="0" borderId="21" xfId="134" applyNumberFormat="1" applyFont="1" applyBorder="1" applyAlignment="1" applyProtection="1">
      <alignment horizontal="right"/>
      <protection/>
    </xf>
    <xf numFmtId="174" fontId="3" fillId="0" borderId="22" xfId="134" applyNumberFormat="1" applyFont="1" applyBorder="1" applyAlignment="1" applyProtection="1">
      <alignment horizontal="right"/>
      <protection/>
    </xf>
    <xf numFmtId="49" fontId="3" fillId="0" borderId="59" xfId="134" applyNumberFormat="1" applyFont="1" applyBorder="1" applyAlignment="1" applyProtection="1">
      <alignment horizontal="center" vertical="center"/>
      <protection/>
    </xf>
    <xf numFmtId="49" fontId="3" fillId="0" borderId="60" xfId="134" applyNumberFormat="1" applyFont="1" applyBorder="1" applyAlignment="1" applyProtection="1">
      <alignment horizontal="center" vertical="center"/>
      <protection/>
    </xf>
    <xf numFmtId="49" fontId="3" fillId="0" borderId="61" xfId="134" applyNumberFormat="1" applyFont="1" applyBorder="1" applyAlignment="1" applyProtection="1">
      <alignment horizontal="center" vertical="center"/>
      <protection/>
    </xf>
    <xf numFmtId="174" fontId="3" fillId="55" borderId="27" xfId="134" applyNumberFormat="1" applyFont="1" applyFill="1" applyBorder="1" applyAlignment="1" applyProtection="1">
      <alignment horizontal="right"/>
      <protection locked="0"/>
    </xf>
    <xf numFmtId="0" fontId="3" fillId="0" borderId="59" xfId="134" applyNumberFormat="1" applyFont="1" applyBorder="1" applyAlignment="1" applyProtection="1">
      <alignment horizontal="center" vertical="center"/>
      <protection/>
    </xf>
    <xf numFmtId="0" fontId="3" fillId="0" borderId="60" xfId="134" applyNumberFormat="1" applyFont="1" applyBorder="1" applyAlignment="1" applyProtection="1">
      <alignment horizontal="center" vertical="center"/>
      <protection/>
    </xf>
    <xf numFmtId="0" fontId="3" fillId="0" borderId="61" xfId="134" applyNumberFormat="1" applyFont="1" applyBorder="1" applyAlignment="1" applyProtection="1">
      <alignment horizontal="center" vertical="center"/>
      <protection/>
    </xf>
    <xf numFmtId="0" fontId="8" fillId="0" borderId="0" xfId="134" applyFont="1" applyBorder="1" applyAlignment="1" applyProtection="1">
      <alignment horizontal="center"/>
      <protection/>
    </xf>
    <xf numFmtId="174" fontId="8" fillId="56" borderId="27" xfId="134" applyNumberFormat="1" applyFont="1" applyFill="1" applyBorder="1" applyAlignment="1" applyProtection="1">
      <alignment horizontal="right"/>
      <protection/>
    </xf>
    <xf numFmtId="174" fontId="8" fillId="0" borderId="62" xfId="134" applyNumberFormat="1" applyFont="1" applyBorder="1" applyAlignment="1" applyProtection="1">
      <alignment horizontal="right"/>
      <protection/>
    </xf>
    <xf numFmtId="174" fontId="8" fillId="0" borderId="60" xfId="134" applyNumberFormat="1" applyFont="1" applyBorder="1" applyAlignment="1" applyProtection="1">
      <alignment horizontal="right"/>
      <protection/>
    </xf>
    <xf numFmtId="174" fontId="8" fillId="0" borderId="38" xfId="134" applyNumberFormat="1" applyFont="1" applyBorder="1" applyAlignment="1" applyProtection="1">
      <alignment horizontal="right"/>
      <protection/>
    </xf>
    <xf numFmtId="174" fontId="3" fillId="0" borderId="35" xfId="134" applyNumberFormat="1" applyFont="1" applyBorder="1" applyAlignment="1" applyProtection="1">
      <alignment horizontal="right"/>
      <protection/>
    </xf>
    <xf numFmtId="174" fontId="8" fillId="7" borderId="27" xfId="134" applyNumberFormat="1" applyFont="1" applyFill="1" applyBorder="1" applyAlignment="1" applyProtection="1">
      <alignment horizontal="right"/>
      <protection/>
    </xf>
    <xf numFmtId="49" fontId="3" fillId="56" borderId="21" xfId="134" applyNumberFormat="1" applyFont="1" applyFill="1" applyBorder="1" applyAlignment="1" applyProtection="1">
      <alignment horizontal="center"/>
      <protection/>
    </xf>
    <xf numFmtId="49" fontId="3" fillId="56" borderId="22" xfId="134" applyNumberFormat="1" applyFont="1" applyFill="1" applyBorder="1" applyAlignment="1" applyProtection="1">
      <alignment horizontal="center"/>
      <protection/>
    </xf>
    <xf numFmtId="49" fontId="3" fillId="0" borderId="47" xfId="134" applyNumberFormat="1" applyFont="1" applyBorder="1" applyAlignment="1" applyProtection="1">
      <alignment horizontal="center"/>
      <protection/>
    </xf>
    <xf numFmtId="49" fontId="3" fillId="56" borderId="28" xfId="134" applyNumberFormat="1" applyFont="1" applyFill="1" applyBorder="1" applyAlignment="1" applyProtection="1">
      <alignment horizontal="center"/>
      <protection/>
    </xf>
    <xf numFmtId="49" fontId="3" fillId="56" borderId="27" xfId="134" applyNumberFormat="1" applyFont="1" applyFill="1" applyBorder="1" applyAlignment="1" applyProtection="1">
      <alignment horizontal="center"/>
      <protection/>
    </xf>
    <xf numFmtId="0" fontId="3" fillId="0" borderId="29" xfId="134" applyFont="1" applyBorder="1" applyAlignment="1" applyProtection="1">
      <alignment horizontal="center" vertical="center"/>
      <protection/>
    </xf>
    <xf numFmtId="0" fontId="3" fillId="0" borderId="27" xfId="134" applyFont="1" applyBorder="1" applyAlignment="1" applyProtection="1">
      <alignment horizontal="center" vertical="center"/>
      <protection/>
    </xf>
    <xf numFmtId="0" fontId="3" fillId="46" borderId="33" xfId="134" applyFont="1" applyFill="1" applyBorder="1" applyAlignment="1" applyProtection="1">
      <alignment horizontal="center" vertical="center"/>
      <protection/>
    </xf>
    <xf numFmtId="49" fontId="3" fillId="0" borderId="20" xfId="134" applyNumberFormat="1" applyFont="1" applyBorder="1" applyAlignment="1" applyProtection="1">
      <alignment horizontal="center"/>
      <protection locked="0"/>
    </xf>
    <xf numFmtId="49" fontId="3" fillId="0" borderId="45" xfId="134" applyNumberFormat="1" applyFont="1" applyBorder="1" applyAlignment="1" applyProtection="1">
      <alignment horizontal="center"/>
      <protection locked="0"/>
    </xf>
    <xf numFmtId="49" fontId="3" fillId="55" borderId="27" xfId="134" applyNumberFormat="1" applyFont="1" applyFill="1" applyBorder="1" applyAlignment="1" applyProtection="1">
      <alignment horizontal="center"/>
      <protection locked="0"/>
    </xf>
    <xf numFmtId="49" fontId="3" fillId="55" borderId="44" xfId="134" applyNumberFormat="1" applyFont="1" applyFill="1" applyBorder="1" applyAlignment="1" applyProtection="1">
      <alignment horizontal="center"/>
      <protection locked="0"/>
    </xf>
    <xf numFmtId="0" fontId="3" fillId="56" borderId="22" xfId="134" applyNumberFormat="1" applyFont="1" applyFill="1" applyBorder="1" applyAlignment="1" applyProtection="1">
      <alignment horizontal="left" wrapText="1"/>
      <protection/>
    </xf>
    <xf numFmtId="0" fontId="3" fillId="56" borderId="27" xfId="134" applyNumberFormat="1" applyFont="1" applyFill="1" applyBorder="1" applyAlignment="1" applyProtection="1">
      <alignment horizontal="left" wrapText="1"/>
      <protection/>
    </xf>
    <xf numFmtId="0" fontId="3" fillId="56" borderId="28" xfId="134" applyNumberFormat="1" applyFont="1" applyFill="1" applyBorder="1" applyAlignment="1" applyProtection="1">
      <alignment horizontal="left" wrapText="1"/>
      <protection/>
    </xf>
    <xf numFmtId="0" fontId="3" fillId="0" borderId="46" xfId="134" applyNumberFormat="1" applyFont="1" applyBorder="1" applyAlignment="1" applyProtection="1">
      <alignment horizontal="left" wrapText="1"/>
      <protection locked="0"/>
    </xf>
    <xf numFmtId="0" fontId="3" fillId="0" borderId="21" xfId="134" applyNumberFormat="1" applyFont="1" applyBorder="1" applyAlignment="1" applyProtection="1">
      <alignment horizontal="left" wrapText="1"/>
      <protection locked="0"/>
    </xf>
    <xf numFmtId="0" fontId="3" fillId="0" borderId="33" xfId="134" applyNumberFormat="1" applyFont="1" applyBorder="1" applyAlignment="1" applyProtection="1">
      <alignment horizontal="left" wrapText="1"/>
      <protection locked="0"/>
    </xf>
    <xf numFmtId="49" fontId="3" fillId="7" borderId="27" xfId="134" applyNumberFormat="1" applyFont="1" applyFill="1" applyBorder="1" applyAlignment="1" applyProtection="1">
      <alignment horizontal="center"/>
      <protection/>
    </xf>
    <xf numFmtId="49" fontId="3" fillId="7" borderId="44" xfId="134" applyNumberFormat="1" applyFont="1" applyFill="1" applyBorder="1" applyAlignment="1" applyProtection="1">
      <alignment horizontal="center"/>
      <protection/>
    </xf>
    <xf numFmtId="0" fontId="4" fillId="0" borderId="0" xfId="134" applyFont="1" applyAlignment="1" applyProtection="1">
      <alignment horizontal="center" wrapText="1"/>
      <protection/>
    </xf>
    <xf numFmtId="0" fontId="4" fillId="0" borderId="0" xfId="134" applyFont="1" applyAlignment="1" applyProtection="1">
      <alignment horizontal="center"/>
      <protection/>
    </xf>
    <xf numFmtId="0" fontId="3" fillId="0" borderId="61" xfId="134" applyFont="1" applyBorder="1" applyAlignment="1" applyProtection="1">
      <alignment horizontal="center" vertical="center"/>
      <protection/>
    </xf>
    <xf numFmtId="0" fontId="3" fillId="0" borderId="28" xfId="134" applyFont="1" applyBorder="1" applyAlignment="1" applyProtection="1">
      <alignment horizontal="center" vertical="center" wrapText="1"/>
      <protection/>
    </xf>
    <xf numFmtId="49" fontId="8" fillId="7" borderId="51" xfId="134" applyNumberFormat="1" applyFont="1" applyFill="1" applyBorder="1" applyAlignment="1" applyProtection="1">
      <alignment horizontal="center"/>
      <protection/>
    </xf>
    <xf numFmtId="49" fontId="8" fillId="7" borderId="52" xfId="134" applyNumberFormat="1" applyFont="1" applyFill="1" applyBorder="1" applyAlignment="1" applyProtection="1">
      <alignment horizontal="center"/>
      <protection/>
    </xf>
    <xf numFmtId="49" fontId="3" fillId="56" borderId="44" xfId="134" applyNumberFormat="1" applyFont="1" applyFill="1" applyBorder="1" applyAlignment="1" applyProtection="1">
      <alignment horizontal="center"/>
      <protection/>
    </xf>
    <xf numFmtId="49" fontId="3" fillId="0" borderId="29" xfId="134" applyNumberFormat="1" applyFont="1" applyBorder="1" applyAlignment="1" applyProtection="1">
      <alignment horizontal="center" vertical="center"/>
      <protection/>
    </xf>
    <xf numFmtId="49" fontId="3" fillId="0" borderId="43" xfId="134" applyNumberFormat="1" applyFont="1" applyBorder="1" applyAlignment="1" applyProtection="1">
      <alignment horizontal="center" vertical="center"/>
      <protection/>
    </xf>
    <xf numFmtId="0" fontId="3" fillId="0" borderId="59" xfId="134" applyFont="1" applyBorder="1" applyAlignment="1" applyProtection="1">
      <alignment horizontal="center" vertical="center"/>
      <protection/>
    </xf>
    <xf numFmtId="0" fontId="3" fillId="0" borderId="0" xfId="134" applyFont="1" applyAlignment="1" applyProtection="1">
      <alignment horizontal="center" vertical="center"/>
      <protection/>
    </xf>
    <xf numFmtId="0" fontId="3" fillId="0" borderId="63" xfId="134" applyFont="1" applyBorder="1" applyAlignment="1" applyProtection="1">
      <alignment horizontal="center" vertical="center"/>
      <protection/>
    </xf>
    <xf numFmtId="0" fontId="6" fillId="0" borderId="0" xfId="134" applyFont="1" applyAlignment="1" applyProtection="1">
      <alignment horizontal="left"/>
      <protection/>
    </xf>
    <xf numFmtId="0" fontId="3" fillId="0" borderId="29" xfId="134" applyNumberFormat="1" applyFont="1" applyBorder="1" applyAlignment="1" applyProtection="1">
      <alignment horizontal="center" vertical="center"/>
      <protection/>
    </xf>
    <xf numFmtId="174" fontId="3" fillId="0" borderId="20" xfId="134" applyNumberFormat="1" applyFont="1" applyBorder="1" applyAlignment="1" applyProtection="1">
      <alignment horizontal="right"/>
      <protection locked="0"/>
    </xf>
    <xf numFmtId="174" fontId="3" fillId="0" borderId="33" xfId="134" applyNumberFormat="1" applyFont="1" applyBorder="1" applyAlignment="1" applyProtection="1">
      <alignment horizontal="right"/>
      <protection/>
    </xf>
    <xf numFmtId="174" fontId="3" fillId="0" borderId="20" xfId="134" applyNumberFormat="1" applyFont="1" applyFill="1" applyBorder="1" applyAlignment="1" applyProtection="1">
      <alignment horizontal="right"/>
      <protection locked="0"/>
    </xf>
    <xf numFmtId="174" fontId="3" fillId="0" borderId="45" xfId="134" applyNumberFormat="1" applyFont="1" applyFill="1" applyBorder="1" applyAlignment="1" applyProtection="1">
      <alignment horizontal="right"/>
      <protection locked="0"/>
    </xf>
    <xf numFmtId="174" fontId="8" fillId="7" borderId="44" xfId="134" applyNumberFormat="1" applyFont="1" applyFill="1" applyBorder="1" applyAlignment="1" applyProtection="1">
      <alignment horizontal="right"/>
      <protection/>
    </xf>
    <xf numFmtId="0" fontId="3" fillId="0" borderId="43" xfId="134" applyNumberFormat="1" applyFont="1" applyBorder="1" applyAlignment="1" applyProtection="1">
      <alignment horizontal="center" vertical="center"/>
      <protection/>
    </xf>
    <xf numFmtId="174" fontId="8" fillId="56" borderId="44" xfId="134" applyNumberFormat="1" applyFont="1" applyFill="1" applyBorder="1" applyAlignment="1" applyProtection="1">
      <alignment horizontal="right"/>
      <protection/>
    </xf>
    <xf numFmtId="174" fontId="3" fillId="55" borderId="44" xfId="134" applyNumberFormat="1" applyFont="1" applyFill="1" applyBorder="1" applyAlignment="1" applyProtection="1">
      <alignment horizontal="right"/>
      <protection locked="0"/>
    </xf>
    <xf numFmtId="0" fontId="3" fillId="7" borderId="46" xfId="134" applyNumberFormat="1" applyFont="1" applyFill="1" applyBorder="1" applyAlignment="1" applyProtection="1">
      <alignment horizontal="left" wrapText="1"/>
      <protection/>
    </xf>
    <xf numFmtId="0" fontId="3" fillId="7" borderId="21" xfId="134" applyNumberFormat="1" applyFont="1" applyFill="1" applyBorder="1" applyAlignment="1" applyProtection="1">
      <alignment horizontal="left" wrapText="1"/>
      <protection/>
    </xf>
    <xf numFmtId="0" fontId="3" fillId="7" borderId="33" xfId="134" applyNumberFormat="1" applyFont="1" applyFill="1" applyBorder="1" applyAlignment="1" applyProtection="1">
      <alignment horizontal="left" wrapText="1"/>
      <protection/>
    </xf>
    <xf numFmtId="49" fontId="3" fillId="7" borderId="58" xfId="134" applyNumberFormat="1" applyFont="1" applyFill="1" applyBorder="1" applyAlignment="1" applyProtection="1">
      <alignment horizontal="center"/>
      <protection/>
    </xf>
    <xf numFmtId="49" fontId="3" fillId="7" borderId="52" xfId="134" applyNumberFormat="1" applyFont="1" applyFill="1" applyBorder="1" applyAlignment="1" applyProtection="1">
      <alignment horizontal="center"/>
      <protection/>
    </xf>
    <xf numFmtId="49" fontId="3" fillId="7" borderId="32" xfId="134" applyNumberFormat="1" applyFont="1" applyFill="1" applyBorder="1" applyAlignment="1" applyProtection="1">
      <alignment horizontal="center"/>
      <protection/>
    </xf>
    <xf numFmtId="49" fontId="8" fillId="7" borderId="46" xfId="134" applyNumberFormat="1" applyFont="1" applyFill="1" applyBorder="1" applyAlignment="1" applyProtection="1">
      <alignment horizontal="right" indent="1"/>
      <protection/>
    </xf>
    <xf numFmtId="49" fontId="8" fillId="7" borderId="21" xfId="134" applyNumberFormat="1" applyFont="1" applyFill="1" applyBorder="1" applyAlignment="1" applyProtection="1">
      <alignment horizontal="right" indent="1"/>
      <protection/>
    </xf>
    <xf numFmtId="49" fontId="8" fillId="7" borderId="47" xfId="134" applyNumberFormat="1" applyFont="1" applyFill="1" applyBorder="1" applyAlignment="1" applyProtection="1">
      <alignment horizontal="right" indent="1"/>
      <protection/>
    </xf>
    <xf numFmtId="49" fontId="3" fillId="7" borderId="28" xfId="134" applyNumberFormat="1" applyFont="1" applyFill="1" applyBorder="1" applyAlignment="1" applyProtection="1">
      <alignment horizontal="center"/>
      <protection/>
    </xf>
    <xf numFmtId="49" fontId="3" fillId="7" borderId="21" xfId="134" applyNumberFormat="1" applyFont="1" applyFill="1" applyBorder="1" applyAlignment="1" applyProtection="1">
      <alignment horizontal="center"/>
      <protection/>
    </xf>
    <xf numFmtId="49" fontId="3" fillId="7" borderId="33" xfId="134" applyNumberFormat="1" applyFont="1" applyFill="1" applyBorder="1" applyAlignment="1" applyProtection="1">
      <alignment horizontal="center"/>
      <protection/>
    </xf>
    <xf numFmtId="0" fontId="3" fillId="7" borderId="46" xfId="134" applyNumberFormat="1" applyFont="1" applyFill="1" applyBorder="1" applyAlignment="1" applyProtection="1">
      <alignment horizontal="center" wrapText="1"/>
      <protection/>
    </xf>
    <xf numFmtId="0" fontId="3" fillId="7" borderId="21" xfId="134" applyNumberFormat="1" applyFont="1" applyFill="1" applyBorder="1" applyAlignment="1" applyProtection="1">
      <alignment horizontal="center" wrapText="1"/>
      <protection/>
    </xf>
    <xf numFmtId="0" fontId="3" fillId="7" borderId="33" xfId="134" applyNumberFormat="1" applyFont="1" applyFill="1" applyBorder="1" applyAlignment="1" applyProtection="1">
      <alignment horizontal="center" wrapText="1"/>
      <protection/>
    </xf>
    <xf numFmtId="49" fontId="3" fillId="7" borderId="22" xfId="134" applyNumberFormat="1" applyFont="1" applyFill="1" applyBorder="1" applyAlignment="1" applyProtection="1">
      <alignment horizontal="center"/>
      <protection/>
    </xf>
    <xf numFmtId="49" fontId="3" fillId="0" borderId="64" xfId="134" applyNumberFormat="1" applyFont="1" applyBorder="1" applyAlignment="1" applyProtection="1">
      <alignment horizontal="center"/>
      <protection/>
    </xf>
    <xf numFmtId="49" fontId="3" fillId="0" borderId="40" xfId="134" applyNumberFormat="1" applyFont="1" applyBorder="1" applyAlignment="1" applyProtection="1">
      <alignment horizontal="center"/>
      <protection/>
    </xf>
    <xf numFmtId="49" fontId="3" fillId="0" borderId="65" xfId="134" applyNumberFormat="1" applyFont="1" applyBorder="1" applyAlignment="1" applyProtection="1">
      <alignment horizontal="center"/>
      <protection/>
    </xf>
    <xf numFmtId="49" fontId="3" fillId="0" borderId="20" xfId="134" applyNumberFormat="1" applyFont="1" applyBorder="1" applyAlignment="1" applyProtection="1">
      <alignment horizontal="center"/>
      <protection/>
    </xf>
    <xf numFmtId="49" fontId="3" fillId="0" borderId="45" xfId="134" applyNumberFormat="1" applyFont="1" applyBorder="1" applyAlignment="1" applyProtection="1">
      <alignment horizontal="center"/>
      <protection/>
    </xf>
    <xf numFmtId="0" fontId="3" fillId="0" borderId="46" xfId="134" applyNumberFormat="1" applyFont="1" applyBorder="1" applyAlignment="1" applyProtection="1">
      <alignment horizontal="left" wrapText="1"/>
      <protection/>
    </xf>
    <xf numFmtId="0" fontId="3" fillId="0" borderId="33" xfId="134" applyNumberFormat="1" applyFont="1" applyBorder="1" applyAlignment="1" applyProtection="1">
      <alignment horizontal="left" wrapText="1"/>
      <protection/>
    </xf>
    <xf numFmtId="174" fontId="8" fillId="7" borderId="28" xfId="134" applyNumberFormat="1" applyFont="1" applyFill="1" applyBorder="1" applyAlignment="1" applyProtection="1">
      <alignment horizontal="right"/>
      <protection/>
    </xf>
    <xf numFmtId="174" fontId="8" fillId="7" borderId="21" xfId="134" applyNumberFormat="1" applyFont="1" applyFill="1" applyBorder="1" applyAlignment="1" applyProtection="1">
      <alignment horizontal="right"/>
      <protection/>
    </xf>
    <xf numFmtId="174" fontId="8" fillId="7" borderId="22" xfId="134" applyNumberFormat="1" applyFont="1" applyFill="1" applyBorder="1" applyAlignment="1" applyProtection="1">
      <alignment horizontal="right"/>
      <protection/>
    </xf>
    <xf numFmtId="174" fontId="8" fillId="7" borderId="33" xfId="134" applyNumberFormat="1" applyFont="1" applyFill="1" applyBorder="1" applyAlignment="1" applyProtection="1">
      <alignment horizontal="right"/>
      <protection/>
    </xf>
    <xf numFmtId="174" fontId="3" fillId="0" borderId="20" xfId="134" applyNumberFormat="1" applyFont="1" applyBorder="1" applyAlignment="1" applyProtection="1">
      <alignment horizontal="right"/>
      <protection/>
    </xf>
    <xf numFmtId="174" fontId="3" fillId="0" borderId="45" xfId="134" applyNumberFormat="1" applyFont="1" applyBorder="1" applyAlignment="1" applyProtection="1">
      <alignment horizontal="right"/>
      <protection/>
    </xf>
    <xf numFmtId="174" fontId="8" fillId="56" borderId="28" xfId="134" applyNumberFormat="1" applyFont="1" applyFill="1" applyBorder="1" applyAlignment="1" applyProtection="1">
      <alignment horizontal="right"/>
      <protection/>
    </xf>
    <xf numFmtId="174" fontId="8" fillId="56" borderId="21" xfId="134" applyNumberFormat="1" applyFont="1" applyFill="1" applyBorder="1" applyAlignment="1" applyProtection="1">
      <alignment horizontal="right"/>
      <protection/>
    </xf>
    <xf numFmtId="174" fontId="8" fillId="56" borderId="22" xfId="134" applyNumberFormat="1" applyFont="1" applyFill="1" applyBorder="1" applyAlignment="1" applyProtection="1">
      <alignment horizontal="right"/>
      <protection/>
    </xf>
    <xf numFmtId="174" fontId="3" fillId="55" borderId="20" xfId="134" applyNumberFormat="1" applyFont="1" applyFill="1" applyBorder="1" applyAlignment="1" applyProtection="1">
      <alignment horizontal="right"/>
      <protection/>
    </xf>
    <xf numFmtId="49" fontId="8" fillId="56" borderId="46" xfId="134" applyNumberFormat="1" applyFont="1" applyFill="1" applyBorder="1" applyAlignment="1" applyProtection="1">
      <alignment horizontal="right" indent="1"/>
      <protection/>
    </xf>
    <xf numFmtId="49" fontId="8" fillId="56" borderId="21" xfId="134" applyNumberFormat="1" applyFont="1" applyFill="1" applyBorder="1" applyAlignment="1" applyProtection="1">
      <alignment horizontal="right" indent="1"/>
      <protection/>
    </xf>
    <xf numFmtId="49" fontId="8" fillId="56" borderId="47" xfId="134" applyNumberFormat="1" applyFont="1" applyFill="1" applyBorder="1" applyAlignment="1" applyProtection="1">
      <alignment horizontal="right" indent="1"/>
      <protection/>
    </xf>
    <xf numFmtId="49" fontId="3" fillId="55" borderId="64" xfId="134" applyNumberFormat="1" applyFont="1" applyFill="1" applyBorder="1" applyAlignment="1" applyProtection="1">
      <alignment horizontal="center"/>
      <protection/>
    </xf>
    <xf numFmtId="49" fontId="3" fillId="55" borderId="40" xfId="134" applyNumberFormat="1" applyFont="1" applyFill="1" applyBorder="1" applyAlignment="1" applyProtection="1">
      <alignment horizontal="center"/>
      <protection/>
    </xf>
    <xf numFmtId="49" fontId="3" fillId="55" borderId="65" xfId="134" applyNumberFormat="1" applyFont="1" applyFill="1" applyBorder="1" applyAlignment="1" applyProtection="1">
      <alignment horizontal="center"/>
      <protection/>
    </xf>
  </cellXfs>
  <cellStyles count="146">
    <cellStyle name="Normal" xfId="0"/>
    <cellStyle name="20% — акцент1" xfId="15"/>
    <cellStyle name="20% - Акцент1 2" xfId="16"/>
    <cellStyle name="20% - Акцент1 3" xfId="17"/>
    <cellStyle name="20% - Акцент1_DML94EE0000" xfId="18"/>
    <cellStyle name="20% — акцент2" xfId="19"/>
    <cellStyle name="20% - Акцент2 2" xfId="20"/>
    <cellStyle name="20% - Акцент2 3" xfId="21"/>
    <cellStyle name="20% - Акцент2_DML94EE0000" xfId="22"/>
    <cellStyle name="20% — акцент3" xfId="23"/>
    <cellStyle name="20% - Акцент3 2" xfId="24"/>
    <cellStyle name="20% - Акцент3 3" xfId="25"/>
    <cellStyle name="20% - Акцент3_DML94EE0000" xfId="26"/>
    <cellStyle name="20% — акцент4" xfId="27"/>
    <cellStyle name="20% - Акцент4 2" xfId="28"/>
    <cellStyle name="20% - Акцент4 3" xfId="29"/>
    <cellStyle name="20% - Акцент4_DML94EE0000" xfId="30"/>
    <cellStyle name="20% — акцент5" xfId="31"/>
    <cellStyle name="20% - Акцент5 2" xfId="32"/>
    <cellStyle name="20% - Акцент5 3" xfId="33"/>
    <cellStyle name="20% - Акцент5_DML94EE0000" xfId="34"/>
    <cellStyle name="20% — акцент6" xfId="35"/>
    <cellStyle name="20% - Акцент6 2" xfId="36"/>
    <cellStyle name="20% - Акцент6 3" xfId="37"/>
    <cellStyle name="20% - Акцент6_DML94EE0000" xfId="38"/>
    <cellStyle name="40% — акцент1" xfId="39"/>
    <cellStyle name="40% - Акцент1 2" xfId="40"/>
    <cellStyle name="40% - Акцент1 3" xfId="41"/>
    <cellStyle name="40% - Акцент1_DML94EE0000" xfId="42"/>
    <cellStyle name="40% — акцент2" xfId="43"/>
    <cellStyle name="40% - Акцент2 2" xfId="44"/>
    <cellStyle name="40% - Акцент2 3" xfId="45"/>
    <cellStyle name="40% - Акцент2_DML94EE0000" xfId="46"/>
    <cellStyle name="40% — акцент3" xfId="47"/>
    <cellStyle name="40% - Акцент3 2" xfId="48"/>
    <cellStyle name="40% - Акцент3 3" xfId="49"/>
    <cellStyle name="40% - Акцент3_DML94EE0000" xfId="50"/>
    <cellStyle name="40% — акцент4" xfId="51"/>
    <cellStyle name="40% - Акцент4 2" xfId="52"/>
    <cellStyle name="40% - Акцент4 3" xfId="53"/>
    <cellStyle name="40% - Акцент4_DML94EE0000" xfId="54"/>
    <cellStyle name="40% — акцент5" xfId="55"/>
    <cellStyle name="40% - Акцент5 2" xfId="56"/>
    <cellStyle name="40% - Акцент5 3" xfId="57"/>
    <cellStyle name="40% - Акцент5_DML94EE0000" xfId="58"/>
    <cellStyle name="40% — акцент6" xfId="59"/>
    <cellStyle name="40% - Акцент6 2" xfId="60"/>
    <cellStyle name="40% - Акцент6 3" xfId="61"/>
    <cellStyle name="40% - Акцент6_DML94EE0000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Currency" xfId="108"/>
    <cellStyle name="Currency [0]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2" xfId="134"/>
    <cellStyle name="Обычный 3" xfId="135"/>
    <cellStyle name="Обычный 3 2" xfId="136"/>
    <cellStyle name="Обычный 4" xfId="137"/>
    <cellStyle name="Обычный 5" xfId="138"/>
    <cellStyle name="Плохой" xfId="139"/>
    <cellStyle name="Плохой 2" xfId="140"/>
    <cellStyle name="Плохой 3" xfId="141"/>
    <cellStyle name="Пояснение" xfId="142"/>
    <cellStyle name="Пояснение 2" xfId="143"/>
    <cellStyle name="Пояснение 3" xfId="144"/>
    <cellStyle name="Примечание" xfId="145"/>
    <cellStyle name="Примечание 2" xfId="146"/>
    <cellStyle name="Примечание 3" xfId="147"/>
    <cellStyle name="Percent" xfId="148"/>
    <cellStyle name="Связанная ячейка" xfId="149"/>
    <cellStyle name="Связанная ячейка 2" xfId="150"/>
    <cellStyle name="Связанная ячейка 3" xfId="151"/>
    <cellStyle name="Текст предупреждения" xfId="152"/>
    <cellStyle name="Текст предупреждения 2" xfId="153"/>
    <cellStyle name="Текст предупреждения 3" xfId="154"/>
    <cellStyle name="Comma" xfId="155"/>
    <cellStyle name="Comma [0]" xfId="156"/>
    <cellStyle name="Хороший" xfId="157"/>
    <cellStyle name="Хороший 2" xfId="158"/>
    <cellStyle name="Хороший 3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4.28125" style="0" customWidth="1"/>
    <col min="3" max="3" width="5.28125" style="0" customWidth="1"/>
    <col min="4" max="4" width="6.57421875" style="0" customWidth="1"/>
    <col min="5" max="5" width="4.28125" style="0" customWidth="1"/>
    <col min="6" max="6" width="7.7109375" style="0" customWidth="1"/>
    <col min="7" max="7" width="3.7109375" style="0" customWidth="1"/>
    <col min="8" max="8" width="16.7109375" style="0" customWidth="1"/>
    <col min="9" max="9" width="7.7109375" style="0" customWidth="1"/>
    <col min="10" max="10" width="0.85546875" style="0" customWidth="1"/>
    <col min="11" max="12" width="7.7109375" style="0" customWidth="1"/>
    <col min="13" max="13" width="0.85546875" style="0" customWidth="1"/>
    <col min="14" max="15" width="7.7109375" style="0" customWidth="1"/>
    <col min="16" max="16" width="1.7109375" style="0" customWidth="1"/>
    <col min="17" max="18" width="7.7109375" style="0" customWidth="1"/>
    <col min="19" max="19" width="1.7109375" style="0" customWidth="1"/>
    <col min="20" max="20" width="7.7109375" style="0" customWidth="1"/>
    <col min="21" max="21" width="6.57421875" style="0" customWidth="1"/>
    <col min="22" max="22" width="27.28125" style="0" customWidth="1"/>
    <col min="23" max="24" width="17.421875" style="0" hidden="1" customWidth="1"/>
    <col min="25" max="25" width="31.57421875" style="0" hidden="1" customWidth="1"/>
    <col min="26" max="27" width="20.7109375" style="0" hidden="1" customWidth="1"/>
    <col min="28" max="29" width="9.140625" style="0" hidden="1" customWidth="1"/>
    <col min="30" max="30" width="0" style="0" hidden="1" customWidth="1"/>
    <col min="31" max="31" width="0.85546875" style="0" customWidth="1"/>
  </cols>
  <sheetData>
    <row r="1" ht="4.5" customHeight="1" thickBot="1"/>
    <row r="2" spans="2:22" ht="15.75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17" t="s">
        <v>0</v>
      </c>
      <c r="S2" s="217"/>
      <c r="T2" s="217"/>
      <c r="U2" s="218"/>
      <c r="V2" s="17" t="s">
        <v>1</v>
      </c>
    </row>
    <row r="3" spans="2:22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2" ht="15">
      <c r="B4" s="207" t="s">
        <v>2</v>
      </c>
      <c r="C4" s="207"/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2:22" ht="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2:22" ht="15">
      <c r="B6" s="219" t="s">
        <v>3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</row>
    <row r="7" spans="2:22" ht="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 ht="30" customHeight="1">
      <c r="B8" s="135" t="s">
        <v>4</v>
      </c>
      <c r="C8" s="136"/>
      <c r="D8" s="136"/>
      <c r="E8" s="136"/>
      <c r="F8" s="136"/>
      <c r="G8" s="136"/>
      <c r="H8" s="136" t="s">
        <v>5</v>
      </c>
      <c r="I8" s="136" t="s">
        <v>6</v>
      </c>
      <c r="J8" s="136"/>
      <c r="K8" s="136"/>
      <c r="L8" s="136"/>
      <c r="M8" s="136"/>
      <c r="N8" s="136"/>
      <c r="O8" s="136" t="s">
        <v>7</v>
      </c>
      <c r="P8" s="136"/>
      <c r="Q8" s="136"/>
      <c r="R8" s="136"/>
      <c r="S8" s="136"/>
      <c r="T8" s="136"/>
      <c r="U8" s="136" t="s">
        <v>8</v>
      </c>
      <c r="V8" s="210"/>
    </row>
    <row r="9" spans="2:22" ht="45" customHeight="1">
      <c r="B9" s="135"/>
      <c r="C9" s="136"/>
      <c r="D9" s="136"/>
      <c r="E9" s="136"/>
      <c r="F9" s="136"/>
      <c r="G9" s="136"/>
      <c r="H9" s="136"/>
      <c r="I9" s="136" t="s">
        <v>9</v>
      </c>
      <c r="J9" s="136"/>
      <c r="K9" s="136"/>
      <c r="L9" s="136" t="s">
        <v>10</v>
      </c>
      <c r="M9" s="136"/>
      <c r="N9" s="136"/>
      <c r="O9" s="136" t="s">
        <v>11</v>
      </c>
      <c r="P9" s="136"/>
      <c r="Q9" s="136"/>
      <c r="R9" s="136" t="s">
        <v>12</v>
      </c>
      <c r="S9" s="136"/>
      <c r="T9" s="136"/>
      <c r="U9" s="20" t="s">
        <v>13</v>
      </c>
      <c r="V9" s="21" t="s">
        <v>12</v>
      </c>
    </row>
    <row r="10" spans="2:22" ht="15.75" thickBot="1">
      <c r="B10" s="209">
        <v>1</v>
      </c>
      <c r="C10" s="192"/>
      <c r="D10" s="192"/>
      <c r="E10" s="192"/>
      <c r="F10" s="192"/>
      <c r="G10" s="192"/>
      <c r="H10" s="22">
        <v>2</v>
      </c>
      <c r="I10" s="192">
        <v>3</v>
      </c>
      <c r="J10" s="192"/>
      <c r="K10" s="192"/>
      <c r="L10" s="192">
        <v>4</v>
      </c>
      <c r="M10" s="192"/>
      <c r="N10" s="192"/>
      <c r="O10" s="192">
        <v>5</v>
      </c>
      <c r="P10" s="192"/>
      <c r="Q10" s="192"/>
      <c r="R10" s="193">
        <v>6</v>
      </c>
      <c r="S10" s="193"/>
      <c r="T10" s="193"/>
      <c r="U10" s="22">
        <v>7</v>
      </c>
      <c r="V10" s="23">
        <v>8</v>
      </c>
    </row>
    <row r="11" spans="2:27" ht="15">
      <c r="B11" s="139" t="s">
        <v>29</v>
      </c>
      <c r="C11" s="140"/>
      <c r="D11" s="140"/>
      <c r="E11" s="140"/>
      <c r="F11" s="140"/>
      <c r="G11" s="141"/>
      <c r="H11" s="24"/>
      <c r="I11" s="142"/>
      <c r="J11" s="143"/>
      <c r="K11" s="144"/>
      <c r="L11" s="142"/>
      <c r="M11" s="143"/>
      <c r="N11" s="144"/>
      <c r="O11" s="142"/>
      <c r="P11" s="143"/>
      <c r="Q11" s="154"/>
      <c r="R11" s="149"/>
      <c r="S11" s="149"/>
      <c r="T11" s="149"/>
      <c r="U11" s="25"/>
      <c r="V11" s="26"/>
      <c r="W11" s="51" t="s">
        <v>32</v>
      </c>
      <c r="X11" s="51" t="s">
        <v>36</v>
      </c>
      <c r="Y11" s="51" t="s">
        <v>33</v>
      </c>
      <c r="Z11" s="51" t="s">
        <v>34</v>
      </c>
      <c r="AA11" s="51" t="s">
        <v>35</v>
      </c>
    </row>
    <row r="12" spans="2:27" ht="15">
      <c r="B12" s="155" t="s">
        <v>91</v>
      </c>
      <c r="C12" s="156"/>
      <c r="D12" s="156"/>
      <c r="E12" s="157"/>
      <c r="F12" s="56" t="s">
        <v>130</v>
      </c>
      <c r="G12" s="7" t="s">
        <v>97</v>
      </c>
      <c r="H12" s="8">
        <v>110.34</v>
      </c>
      <c r="I12" s="13" t="s">
        <v>92</v>
      </c>
      <c r="J12" s="11" t="s">
        <v>28</v>
      </c>
      <c r="K12" s="14" t="s">
        <v>89</v>
      </c>
      <c r="L12" s="13"/>
      <c r="M12" s="11" t="s">
        <v>28</v>
      </c>
      <c r="N12" s="14"/>
      <c r="O12" s="195" t="s">
        <v>94</v>
      </c>
      <c r="P12" s="195"/>
      <c r="Q12" s="196"/>
      <c r="R12" s="202"/>
      <c r="S12" s="203"/>
      <c r="T12" s="204"/>
      <c r="U12" s="15" t="s">
        <v>128</v>
      </c>
      <c r="V12" s="12"/>
      <c r="W12" s="2"/>
      <c r="X12" s="59" t="s">
        <v>129</v>
      </c>
      <c r="Y12" s="54" t="str">
        <f>IF(B12="","00000000000000000",B12)&amp;IF(F12="","000000",F12)&amp;IF(G12="","000",G12)</f>
        <v>03099200001690119150211213</v>
      </c>
      <c r="Z12" s="2" t="s">
        <v>95</v>
      </c>
      <c r="AA12" s="2" t="s">
        <v>28</v>
      </c>
    </row>
    <row r="13" spans="2:27" ht="15">
      <c r="B13" s="155" t="s">
        <v>91</v>
      </c>
      <c r="C13" s="156"/>
      <c r="D13" s="156"/>
      <c r="E13" s="157"/>
      <c r="F13" s="56" t="s">
        <v>130</v>
      </c>
      <c r="G13" s="7" t="s">
        <v>97</v>
      </c>
      <c r="H13" s="8">
        <v>7573.47</v>
      </c>
      <c r="I13" s="13" t="s">
        <v>92</v>
      </c>
      <c r="J13" s="11" t="s">
        <v>28</v>
      </c>
      <c r="K13" s="14" t="s">
        <v>89</v>
      </c>
      <c r="L13" s="13"/>
      <c r="M13" s="11" t="s">
        <v>28</v>
      </c>
      <c r="N13" s="14"/>
      <c r="O13" s="195" t="s">
        <v>98</v>
      </c>
      <c r="P13" s="195"/>
      <c r="Q13" s="196"/>
      <c r="R13" s="202"/>
      <c r="S13" s="203"/>
      <c r="T13" s="204"/>
      <c r="U13" s="15" t="s">
        <v>128</v>
      </c>
      <c r="V13" s="12"/>
      <c r="W13" s="2"/>
      <c r="X13" s="59" t="s">
        <v>129</v>
      </c>
      <c r="Y13" s="54" t="str">
        <f>IF(B13="","00000000000000000",B13)&amp;IF(F13="","000000",F13)&amp;IF(G13="","000",G13)</f>
        <v>03099200001690119150211213</v>
      </c>
      <c r="Z13" s="2" t="s">
        <v>95</v>
      </c>
      <c r="AA13" s="2" t="s">
        <v>28</v>
      </c>
    </row>
    <row r="14" spans="2:29" ht="15">
      <c r="B14" s="211" t="s">
        <v>31</v>
      </c>
      <c r="C14" s="212"/>
      <c r="D14" s="212"/>
      <c r="E14" s="212"/>
      <c r="F14" s="147" t="s">
        <v>129</v>
      </c>
      <c r="G14" s="148"/>
      <c r="H14" s="29">
        <v>7683.81</v>
      </c>
      <c r="I14" s="232"/>
      <c r="J14" s="233"/>
      <c r="K14" s="234"/>
      <c r="L14" s="232"/>
      <c r="M14" s="233"/>
      <c r="N14" s="234"/>
      <c r="O14" s="205"/>
      <c r="P14" s="205"/>
      <c r="Q14" s="206"/>
      <c r="R14" s="229"/>
      <c r="S14" s="230"/>
      <c r="T14" s="231"/>
      <c r="U14" s="30"/>
      <c r="V14" s="31"/>
      <c r="W14" s="3"/>
      <c r="X14" s="60" t="s">
        <v>129</v>
      </c>
      <c r="Y14" s="3"/>
      <c r="Z14" s="3"/>
      <c r="AA14" s="3"/>
      <c r="AB14" s="1"/>
      <c r="AC14" s="1"/>
    </row>
    <row r="15" spans="2:27" ht="15">
      <c r="B15" s="155" t="s">
        <v>101</v>
      </c>
      <c r="C15" s="156"/>
      <c r="D15" s="156"/>
      <c r="E15" s="157"/>
      <c r="F15" s="56" t="s">
        <v>130</v>
      </c>
      <c r="G15" s="7" t="s">
        <v>106</v>
      </c>
      <c r="H15" s="8">
        <v>46703.13</v>
      </c>
      <c r="I15" s="13" t="s">
        <v>92</v>
      </c>
      <c r="J15" s="11" t="s">
        <v>28</v>
      </c>
      <c r="K15" s="14" t="s">
        <v>89</v>
      </c>
      <c r="L15" s="13" t="s">
        <v>99</v>
      </c>
      <c r="M15" s="11" t="s">
        <v>28</v>
      </c>
      <c r="N15" s="14" t="s">
        <v>107</v>
      </c>
      <c r="O15" s="195" t="s">
        <v>105</v>
      </c>
      <c r="P15" s="195"/>
      <c r="Q15" s="196"/>
      <c r="R15" s="202"/>
      <c r="S15" s="203"/>
      <c r="T15" s="204"/>
      <c r="U15" s="15" t="s">
        <v>128</v>
      </c>
      <c r="V15" s="12"/>
      <c r="W15" s="2"/>
      <c r="X15" s="59" t="s">
        <v>131</v>
      </c>
      <c r="Y15" s="54" t="str">
        <f aca="true" t="shared" si="0" ref="Y15:Y22">IF(B15="","00000000000000000",B15)&amp;IF(F15="","000000",F15)&amp;IF(G15="","000",G15)</f>
        <v>01049530001000244150211221</v>
      </c>
      <c r="Z15" s="2" t="s">
        <v>95</v>
      </c>
      <c r="AA15" s="2" t="s">
        <v>104</v>
      </c>
    </row>
    <row r="16" spans="2:27" ht="57">
      <c r="B16" s="155" t="s">
        <v>101</v>
      </c>
      <c r="C16" s="156"/>
      <c r="D16" s="156"/>
      <c r="E16" s="157"/>
      <c r="F16" s="56" t="s">
        <v>130</v>
      </c>
      <c r="G16" s="7" t="s">
        <v>106</v>
      </c>
      <c r="H16" s="8">
        <v>9930</v>
      </c>
      <c r="I16" s="13" t="s">
        <v>92</v>
      </c>
      <c r="J16" s="11" t="s">
        <v>28</v>
      </c>
      <c r="K16" s="14" t="s">
        <v>89</v>
      </c>
      <c r="L16" s="13" t="s">
        <v>99</v>
      </c>
      <c r="M16" s="11" t="s">
        <v>28</v>
      </c>
      <c r="N16" s="14" t="s">
        <v>107</v>
      </c>
      <c r="O16" s="195" t="s">
        <v>108</v>
      </c>
      <c r="P16" s="195"/>
      <c r="Q16" s="196"/>
      <c r="R16" s="202"/>
      <c r="S16" s="203"/>
      <c r="T16" s="204"/>
      <c r="U16" s="15" t="s">
        <v>132</v>
      </c>
      <c r="V16" s="12" t="s">
        <v>103</v>
      </c>
      <c r="W16" s="2"/>
      <c r="X16" s="59" t="s">
        <v>131</v>
      </c>
      <c r="Y16" s="54" t="str">
        <f t="shared" si="0"/>
        <v>01049530001000244150211221</v>
      </c>
      <c r="Z16" s="2" t="s">
        <v>95</v>
      </c>
      <c r="AA16" s="2" t="s">
        <v>104</v>
      </c>
    </row>
    <row r="17" spans="2:27" ht="15">
      <c r="B17" s="155" t="s">
        <v>109</v>
      </c>
      <c r="C17" s="156"/>
      <c r="D17" s="156"/>
      <c r="E17" s="157"/>
      <c r="F17" s="56" t="s">
        <v>130</v>
      </c>
      <c r="G17" s="7" t="s">
        <v>106</v>
      </c>
      <c r="H17" s="8">
        <v>2306.17</v>
      </c>
      <c r="I17" s="13" t="s">
        <v>92</v>
      </c>
      <c r="J17" s="11" t="s">
        <v>28</v>
      </c>
      <c r="K17" s="14" t="s">
        <v>89</v>
      </c>
      <c r="L17" s="13"/>
      <c r="M17" s="11" t="s">
        <v>28</v>
      </c>
      <c r="N17" s="14"/>
      <c r="O17" s="195" t="s">
        <v>105</v>
      </c>
      <c r="P17" s="195"/>
      <c r="Q17" s="196"/>
      <c r="R17" s="202" t="s">
        <v>111</v>
      </c>
      <c r="S17" s="203"/>
      <c r="T17" s="204"/>
      <c r="U17" s="15" t="s">
        <v>128</v>
      </c>
      <c r="V17" s="12" t="s">
        <v>110</v>
      </c>
      <c r="W17" s="2"/>
      <c r="X17" s="59" t="s">
        <v>131</v>
      </c>
      <c r="Y17" s="54" t="str">
        <f t="shared" si="0"/>
        <v>01069530001000244150211221</v>
      </c>
      <c r="Z17" s="2" t="s">
        <v>95</v>
      </c>
      <c r="AA17" s="2" t="s">
        <v>28</v>
      </c>
    </row>
    <row r="18" spans="2:27" ht="57">
      <c r="B18" s="155" t="s">
        <v>52</v>
      </c>
      <c r="C18" s="156"/>
      <c r="D18" s="156"/>
      <c r="E18" s="157"/>
      <c r="F18" s="56" t="s">
        <v>130</v>
      </c>
      <c r="G18" s="7" t="s">
        <v>106</v>
      </c>
      <c r="H18" s="8">
        <v>7839.48</v>
      </c>
      <c r="I18" s="13" t="s">
        <v>135</v>
      </c>
      <c r="J18" s="11" t="s">
        <v>28</v>
      </c>
      <c r="K18" s="14" t="s">
        <v>89</v>
      </c>
      <c r="L18" s="13"/>
      <c r="M18" s="11" t="s">
        <v>28</v>
      </c>
      <c r="N18" s="14"/>
      <c r="O18" s="195" t="s">
        <v>133</v>
      </c>
      <c r="P18" s="195"/>
      <c r="Q18" s="196"/>
      <c r="R18" s="202"/>
      <c r="S18" s="203"/>
      <c r="T18" s="204"/>
      <c r="U18" s="15" t="s">
        <v>132</v>
      </c>
      <c r="V18" s="12" t="s">
        <v>103</v>
      </c>
      <c r="W18" s="2"/>
      <c r="X18" s="59" t="s">
        <v>131</v>
      </c>
      <c r="Y18" s="54" t="str">
        <f t="shared" si="0"/>
        <v>03093100021330244150211221</v>
      </c>
      <c r="Z18" s="2" t="s">
        <v>134</v>
      </c>
      <c r="AA18" s="2" t="s">
        <v>28</v>
      </c>
    </row>
    <row r="19" spans="2:27" ht="57">
      <c r="B19" s="155" t="s">
        <v>112</v>
      </c>
      <c r="C19" s="156"/>
      <c r="D19" s="156"/>
      <c r="E19" s="157"/>
      <c r="F19" s="56" t="s">
        <v>130</v>
      </c>
      <c r="G19" s="7" t="s">
        <v>106</v>
      </c>
      <c r="H19" s="8">
        <v>3543.68</v>
      </c>
      <c r="I19" s="13" t="s">
        <v>92</v>
      </c>
      <c r="J19" s="11" t="s">
        <v>28</v>
      </c>
      <c r="K19" s="14" t="s">
        <v>89</v>
      </c>
      <c r="L19" s="13"/>
      <c r="M19" s="11" t="s">
        <v>28</v>
      </c>
      <c r="N19" s="14"/>
      <c r="O19" s="195" t="s">
        <v>105</v>
      </c>
      <c r="P19" s="195"/>
      <c r="Q19" s="196"/>
      <c r="R19" s="202"/>
      <c r="S19" s="203"/>
      <c r="T19" s="204"/>
      <c r="U19" s="15" t="s">
        <v>132</v>
      </c>
      <c r="V19" s="12" t="s">
        <v>103</v>
      </c>
      <c r="W19" s="2"/>
      <c r="X19" s="59" t="s">
        <v>131</v>
      </c>
      <c r="Y19" s="54" t="str">
        <f t="shared" si="0"/>
        <v>03099200001690244150211221</v>
      </c>
      <c r="Z19" s="2" t="s">
        <v>95</v>
      </c>
      <c r="AA19" s="2" t="s">
        <v>28</v>
      </c>
    </row>
    <row r="20" spans="2:27" ht="57">
      <c r="B20" s="155" t="s">
        <v>113</v>
      </c>
      <c r="C20" s="156"/>
      <c r="D20" s="156"/>
      <c r="E20" s="157"/>
      <c r="F20" s="56" t="s">
        <v>130</v>
      </c>
      <c r="G20" s="7" t="s">
        <v>106</v>
      </c>
      <c r="H20" s="8">
        <v>166.02</v>
      </c>
      <c r="I20" s="13" t="s">
        <v>99</v>
      </c>
      <c r="J20" s="11" t="s">
        <v>28</v>
      </c>
      <c r="K20" s="14" t="s">
        <v>89</v>
      </c>
      <c r="L20" s="13" t="s">
        <v>99</v>
      </c>
      <c r="M20" s="11" t="s">
        <v>28</v>
      </c>
      <c r="N20" s="14" t="s">
        <v>107</v>
      </c>
      <c r="O20" s="195" t="s">
        <v>105</v>
      </c>
      <c r="P20" s="195"/>
      <c r="Q20" s="196"/>
      <c r="R20" s="202"/>
      <c r="S20" s="203"/>
      <c r="T20" s="204"/>
      <c r="U20" s="15" t="s">
        <v>132</v>
      </c>
      <c r="V20" s="12" t="s">
        <v>103</v>
      </c>
      <c r="W20" s="2"/>
      <c r="X20" s="59" t="s">
        <v>131</v>
      </c>
      <c r="Y20" s="54" t="str">
        <f t="shared" si="0"/>
        <v>05059200029210244150211221</v>
      </c>
      <c r="Z20" s="2" t="s">
        <v>136</v>
      </c>
      <c r="AA20" s="2" t="s">
        <v>104</v>
      </c>
    </row>
    <row r="21" spans="2:27" ht="15">
      <c r="B21" s="155" t="s">
        <v>64</v>
      </c>
      <c r="C21" s="156"/>
      <c r="D21" s="156"/>
      <c r="E21" s="157"/>
      <c r="F21" s="56" t="s">
        <v>130</v>
      </c>
      <c r="G21" s="7" t="s">
        <v>106</v>
      </c>
      <c r="H21" s="8">
        <v>306.96</v>
      </c>
      <c r="I21" s="13" t="s">
        <v>92</v>
      </c>
      <c r="J21" s="11" t="s">
        <v>28</v>
      </c>
      <c r="K21" s="14" t="s">
        <v>89</v>
      </c>
      <c r="L21" s="13" t="s">
        <v>99</v>
      </c>
      <c r="M21" s="11" t="s">
        <v>28</v>
      </c>
      <c r="N21" s="14" t="s">
        <v>107</v>
      </c>
      <c r="O21" s="195"/>
      <c r="P21" s="195"/>
      <c r="Q21" s="196"/>
      <c r="R21" s="202"/>
      <c r="S21" s="203"/>
      <c r="T21" s="204"/>
      <c r="U21" s="15" t="s">
        <v>128</v>
      </c>
      <c r="V21" s="12"/>
      <c r="W21" s="2"/>
      <c r="X21" s="59" t="s">
        <v>131</v>
      </c>
      <c r="Y21" s="54" t="str">
        <f t="shared" si="0"/>
        <v>07090240001370244150211221</v>
      </c>
      <c r="Z21" s="2" t="s">
        <v>95</v>
      </c>
      <c r="AA21" s="2" t="s">
        <v>104</v>
      </c>
    </row>
    <row r="22" spans="2:27" ht="15">
      <c r="B22" s="155" t="s">
        <v>114</v>
      </c>
      <c r="C22" s="156"/>
      <c r="D22" s="156"/>
      <c r="E22" s="157"/>
      <c r="F22" s="56" t="s">
        <v>130</v>
      </c>
      <c r="G22" s="7" t="s">
        <v>106</v>
      </c>
      <c r="H22" s="8">
        <v>621.62</v>
      </c>
      <c r="I22" s="13" t="s">
        <v>92</v>
      </c>
      <c r="J22" s="11" t="s">
        <v>28</v>
      </c>
      <c r="K22" s="14" t="s">
        <v>89</v>
      </c>
      <c r="L22" s="13" t="s">
        <v>99</v>
      </c>
      <c r="M22" s="11" t="s">
        <v>28</v>
      </c>
      <c r="N22" s="14" t="s">
        <v>107</v>
      </c>
      <c r="O22" s="195"/>
      <c r="P22" s="195"/>
      <c r="Q22" s="196"/>
      <c r="R22" s="202"/>
      <c r="S22" s="203"/>
      <c r="T22" s="204"/>
      <c r="U22" s="15" t="s">
        <v>128</v>
      </c>
      <c r="V22" s="12"/>
      <c r="W22" s="2"/>
      <c r="X22" s="59" t="s">
        <v>131</v>
      </c>
      <c r="Y22" s="54" t="str">
        <f t="shared" si="0"/>
        <v>07099530001000244150211221</v>
      </c>
      <c r="Z22" s="2" t="s">
        <v>95</v>
      </c>
      <c r="AA22" s="2" t="s">
        <v>104</v>
      </c>
    </row>
    <row r="23" spans="2:29" ht="15">
      <c r="B23" s="211" t="s">
        <v>31</v>
      </c>
      <c r="C23" s="212"/>
      <c r="D23" s="212"/>
      <c r="E23" s="212"/>
      <c r="F23" s="147" t="s">
        <v>131</v>
      </c>
      <c r="G23" s="148"/>
      <c r="H23" s="29">
        <v>71417.06</v>
      </c>
      <c r="I23" s="232"/>
      <c r="J23" s="233"/>
      <c r="K23" s="234"/>
      <c r="L23" s="232"/>
      <c r="M23" s="233"/>
      <c r="N23" s="234"/>
      <c r="O23" s="205"/>
      <c r="P23" s="205"/>
      <c r="Q23" s="206"/>
      <c r="R23" s="229"/>
      <c r="S23" s="230"/>
      <c r="T23" s="231"/>
      <c r="U23" s="30"/>
      <c r="V23" s="31"/>
      <c r="W23" s="3"/>
      <c r="X23" s="60" t="s">
        <v>131</v>
      </c>
      <c r="Y23" s="3"/>
      <c r="Z23" s="3"/>
      <c r="AA23" s="3"/>
      <c r="AB23" s="1"/>
      <c r="AC23" s="1"/>
    </row>
    <row r="24" spans="2:27" ht="90.75">
      <c r="B24" s="155" t="s">
        <v>48</v>
      </c>
      <c r="C24" s="156"/>
      <c r="D24" s="156"/>
      <c r="E24" s="157"/>
      <c r="F24" s="56" t="s">
        <v>130</v>
      </c>
      <c r="G24" s="7" t="s">
        <v>45</v>
      </c>
      <c r="H24" s="8">
        <v>256.77</v>
      </c>
      <c r="I24" s="13" t="s">
        <v>92</v>
      </c>
      <c r="J24" s="11" t="s">
        <v>28</v>
      </c>
      <c r="K24" s="14" t="s">
        <v>89</v>
      </c>
      <c r="L24" s="13" t="s">
        <v>99</v>
      </c>
      <c r="M24" s="11" t="s">
        <v>28</v>
      </c>
      <c r="N24" s="14" t="s">
        <v>107</v>
      </c>
      <c r="O24" s="195" t="s">
        <v>138</v>
      </c>
      <c r="P24" s="195"/>
      <c r="Q24" s="196"/>
      <c r="R24" s="202"/>
      <c r="S24" s="203"/>
      <c r="T24" s="204"/>
      <c r="U24" s="15" t="s">
        <v>99</v>
      </c>
      <c r="V24" s="12" t="s">
        <v>137</v>
      </c>
      <c r="W24" s="2"/>
      <c r="X24" s="59" t="s">
        <v>139</v>
      </c>
      <c r="Y24" s="54" t="str">
        <f>IF(B24="","00000000000000000",B24)&amp;IF(F24="","000000",F24)&amp;IF(G24="","000",G24)</f>
        <v>04089300029350244150211222</v>
      </c>
      <c r="Z24" s="2" t="s">
        <v>95</v>
      </c>
      <c r="AA24" s="2" t="s">
        <v>104</v>
      </c>
    </row>
    <row r="25" spans="2:27" ht="90.75">
      <c r="B25" s="155" t="s">
        <v>48</v>
      </c>
      <c r="C25" s="156"/>
      <c r="D25" s="156"/>
      <c r="E25" s="157"/>
      <c r="F25" s="56" t="s">
        <v>130</v>
      </c>
      <c r="G25" s="7" t="s">
        <v>45</v>
      </c>
      <c r="H25" s="8">
        <v>3486.42</v>
      </c>
      <c r="I25" s="13" t="s">
        <v>92</v>
      </c>
      <c r="J25" s="11" t="s">
        <v>28</v>
      </c>
      <c r="K25" s="14" t="s">
        <v>89</v>
      </c>
      <c r="L25" s="13" t="s">
        <v>99</v>
      </c>
      <c r="M25" s="11" t="s">
        <v>28</v>
      </c>
      <c r="N25" s="14" t="s">
        <v>107</v>
      </c>
      <c r="O25" s="195" t="s">
        <v>140</v>
      </c>
      <c r="P25" s="195"/>
      <c r="Q25" s="196"/>
      <c r="R25" s="202"/>
      <c r="S25" s="203"/>
      <c r="T25" s="204"/>
      <c r="U25" s="15" t="s">
        <v>99</v>
      </c>
      <c r="V25" s="12" t="s">
        <v>137</v>
      </c>
      <c r="W25" s="2"/>
      <c r="X25" s="59" t="s">
        <v>139</v>
      </c>
      <c r="Y25" s="54" t="str">
        <f>IF(B25="","00000000000000000",B25)&amp;IF(F25="","000000",F25)&amp;IF(G25="","000",G25)</f>
        <v>04089300029350244150211222</v>
      </c>
      <c r="Z25" s="2" t="s">
        <v>95</v>
      </c>
      <c r="AA25" s="2" t="s">
        <v>104</v>
      </c>
    </row>
    <row r="26" spans="2:29" ht="15">
      <c r="B26" s="211" t="s">
        <v>31</v>
      </c>
      <c r="C26" s="212"/>
      <c r="D26" s="212"/>
      <c r="E26" s="212"/>
      <c r="F26" s="147" t="s">
        <v>139</v>
      </c>
      <c r="G26" s="148"/>
      <c r="H26" s="29">
        <v>3743.19</v>
      </c>
      <c r="I26" s="232"/>
      <c r="J26" s="233"/>
      <c r="K26" s="234"/>
      <c r="L26" s="232"/>
      <c r="M26" s="233"/>
      <c r="N26" s="234"/>
      <c r="O26" s="205"/>
      <c r="P26" s="205"/>
      <c r="Q26" s="206"/>
      <c r="R26" s="229"/>
      <c r="S26" s="230"/>
      <c r="T26" s="231"/>
      <c r="U26" s="30"/>
      <c r="V26" s="31"/>
      <c r="W26" s="3"/>
      <c r="X26" s="60" t="s">
        <v>139</v>
      </c>
      <c r="Y26" s="3"/>
      <c r="Z26" s="3"/>
      <c r="AA26" s="3"/>
      <c r="AB26" s="1"/>
      <c r="AC26" s="1"/>
    </row>
    <row r="27" spans="2:27" ht="15">
      <c r="B27" s="155" t="s">
        <v>141</v>
      </c>
      <c r="C27" s="156"/>
      <c r="D27" s="156"/>
      <c r="E27" s="157"/>
      <c r="F27" s="56" t="s">
        <v>130</v>
      </c>
      <c r="G27" s="7" t="s">
        <v>118</v>
      </c>
      <c r="H27" s="8">
        <v>9081.12</v>
      </c>
      <c r="I27" s="13" t="s">
        <v>99</v>
      </c>
      <c r="J27" s="11" t="s">
        <v>28</v>
      </c>
      <c r="K27" s="14" t="s">
        <v>89</v>
      </c>
      <c r="L27" s="13" t="s">
        <v>92</v>
      </c>
      <c r="M27" s="11" t="s">
        <v>28</v>
      </c>
      <c r="N27" s="14" t="s">
        <v>89</v>
      </c>
      <c r="O27" s="195" t="s">
        <v>142</v>
      </c>
      <c r="P27" s="195"/>
      <c r="Q27" s="196"/>
      <c r="R27" s="202"/>
      <c r="S27" s="203"/>
      <c r="T27" s="204"/>
      <c r="U27" s="15" t="s">
        <v>128</v>
      </c>
      <c r="V27" s="12"/>
      <c r="W27" s="2"/>
      <c r="X27" s="59" t="s">
        <v>143</v>
      </c>
      <c r="Y27" s="54" t="str">
        <f aca="true" t="shared" si="1" ref="Y27:Y33">IF(B27="","00000000000000000",B27)&amp;IF(F27="","000000",F27)&amp;IF(G27="","000",G27)</f>
        <v>01132900022940247150211223</v>
      </c>
      <c r="Z27" s="2" t="s">
        <v>136</v>
      </c>
      <c r="AA27" s="2" t="s">
        <v>95</v>
      </c>
    </row>
    <row r="28" spans="2:27" ht="15">
      <c r="B28" s="155" t="s">
        <v>141</v>
      </c>
      <c r="C28" s="156"/>
      <c r="D28" s="156"/>
      <c r="E28" s="157"/>
      <c r="F28" s="56" t="s">
        <v>130</v>
      </c>
      <c r="G28" s="7" t="s">
        <v>118</v>
      </c>
      <c r="H28" s="8">
        <v>66902.24</v>
      </c>
      <c r="I28" s="13"/>
      <c r="J28" s="11" t="s">
        <v>28</v>
      </c>
      <c r="K28" s="14" t="s">
        <v>89</v>
      </c>
      <c r="L28" s="13" t="s">
        <v>92</v>
      </c>
      <c r="M28" s="11" t="s">
        <v>28</v>
      </c>
      <c r="N28" s="14" t="s">
        <v>89</v>
      </c>
      <c r="O28" s="195" t="s">
        <v>144</v>
      </c>
      <c r="P28" s="195"/>
      <c r="Q28" s="196"/>
      <c r="R28" s="202"/>
      <c r="S28" s="203"/>
      <c r="T28" s="204"/>
      <c r="U28" s="15" t="s">
        <v>128</v>
      </c>
      <c r="V28" s="12"/>
      <c r="W28" s="2"/>
      <c r="X28" s="59" t="s">
        <v>143</v>
      </c>
      <c r="Y28" s="54" t="str">
        <f t="shared" si="1"/>
        <v>01132900022940247150211223</v>
      </c>
      <c r="Z28" s="2" t="s">
        <v>145</v>
      </c>
      <c r="AA28" s="2" t="s">
        <v>95</v>
      </c>
    </row>
    <row r="29" spans="2:27" ht="57">
      <c r="B29" s="155" t="s">
        <v>146</v>
      </c>
      <c r="C29" s="156"/>
      <c r="D29" s="156"/>
      <c r="E29" s="157"/>
      <c r="F29" s="56" t="s">
        <v>130</v>
      </c>
      <c r="G29" s="7" t="s">
        <v>118</v>
      </c>
      <c r="H29" s="8">
        <v>1.92</v>
      </c>
      <c r="I29" s="13" t="s">
        <v>92</v>
      </c>
      <c r="J29" s="11" t="s">
        <v>28</v>
      </c>
      <c r="K29" s="14" t="s">
        <v>89</v>
      </c>
      <c r="L29" s="13"/>
      <c r="M29" s="11" t="s">
        <v>28</v>
      </c>
      <c r="N29" s="14"/>
      <c r="O29" s="195" t="s">
        <v>142</v>
      </c>
      <c r="P29" s="195"/>
      <c r="Q29" s="196"/>
      <c r="R29" s="202"/>
      <c r="S29" s="203"/>
      <c r="T29" s="204"/>
      <c r="U29" s="15" t="s">
        <v>132</v>
      </c>
      <c r="V29" s="12" t="s">
        <v>103</v>
      </c>
      <c r="W29" s="2"/>
      <c r="X29" s="59" t="s">
        <v>143</v>
      </c>
      <c r="Y29" s="54" t="str">
        <f t="shared" si="1"/>
        <v>03092000029310247150211223</v>
      </c>
      <c r="Z29" s="2" t="s">
        <v>95</v>
      </c>
      <c r="AA29" s="2" t="s">
        <v>28</v>
      </c>
    </row>
    <row r="30" spans="2:27" ht="57">
      <c r="B30" s="155" t="s">
        <v>116</v>
      </c>
      <c r="C30" s="156"/>
      <c r="D30" s="156"/>
      <c r="E30" s="157"/>
      <c r="F30" s="56" t="s">
        <v>130</v>
      </c>
      <c r="G30" s="7" t="s">
        <v>118</v>
      </c>
      <c r="H30" s="8">
        <v>2176.53</v>
      </c>
      <c r="I30" s="13" t="s">
        <v>92</v>
      </c>
      <c r="J30" s="11" t="s">
        <v>28</v>
      </c>
      <c r="K30" s="14" t="s">
        <v>89</v>
      </c>
      <c r="L30" s="13"/>
      <c r="M30" s="11" t="s">
        <v>28</v>
      </c>
      <c r="N30" s="14"/>
      <c r="O30" s="195" t="s">
        <v>117</v>
      </c>
      <c r="P30" s="195"/>
      <c r="Q30" s="196"/>
      <c r="R30" s="202"/>
      <c r="S30" s="203"/>
      <c r="T30" s="204"/>
      <c r="U30" s="15" t="s">
        <v>132</v>
      </c>
      <c r="V30" s="12" t="s">
        <v>103</v>
      </c>
      <c r="W30" s="2"/>
      <c r="X30" s="59" t="s">
        <v>143</v>
      </c>
      <c r="Y30" s="54" t="str">
        <f t="shared" si="1"/>
        <v>03099300072300247150211223</v>
      </c>
      <c r="Z30" s="2" t="s">
        <v>95</v>
      </c>
      <c r="AA30" s="2" t="s">
        <v>28</v>
      </c>
    </row>
    <row r="31" spans="2:27" ht="57">
      <c r="B31" s="155" t="s">
        <v>119</v>
      </c>
      <c r="C31" s="156"/>
      <c r="D31" s="156"/>
      <c r="E31" s="157"/>
      <c r="F31" s="56" t="s">
        <v>130</v>
      </c>
      <c r="G31" s="7" t="s">
        <v>118</v>
      </c>
      <c r="H31" s="8">
        <v>519.13</v>
      </c>
      <c r="I31" s="13" t="s">
        <v>92</v>
      </c>
      <c r="J31" s="11" t="s">
        <v>28</v>
      </c>
      <c r="K31" s="14" t="s">
        <v>89</v>
      </c>
      <c r="L31" s="13"/>
      <c r="M31" s="11" t="s">
        <v>28</v>
      </c>
      <c r="N31" s="14"/>
      <c r="O31" s="195" t="s">
        <v>117</v>
      </c>
      <c r="P31" s="195"/>
      <c r="Q31" s="196"/>
      <c r="R31" s="202"/>
      <c r="S31" s="203"/>
      <c r="T31" s="204"/>
      <c r="U31" s="15" t="s">
        <v>132</v>
      </c>
      <c r="V31" s="12" t="s">
        <v>103</v>
      </c>
      <c r="W31" s="2"/>
      <c r="X31" s="59" t="s">
        <v>143</v>
      </c>
      <c r="Y31" s="54" t="str">
        <f t="shared" si="1"/>
        <v>030993000S2300247150211223</v>
      </c>
      <c r="Z31" s="2" t="s">
        <v>95</v>
      </c>
      <c r="AA31" s="2" t="s">
        <v>28</v>
      </c>
    </row>
    <row r="32" spans="2:27" ht="15">
      <c r="B32" s="155" t="s">
        <v>120</v>
      </c>
      <c r="C32" s="156"/>
      <c r="D32" s="156"/>
      <c r="E32" s="157"/>
      <c r="F32" s="56" t="s">
        <v>130</v>
      </c>
      <c r="G32" s="7" t="s">
        <v>118</v>
      </c>
      <c r="H32" s="8">
        <v>9887.2</v>
      </c>
      <c r="I32" s="13" t="s">
        <v>92</v>
      </c>
      <c r="J32" s="11" t="s">
        <v>28</v>
      </c>
      <c r="K32" s="14" t="s">
        <v>89</v>
      </c>
      <c r="L32" s="13" t="s">
        <v>99</v>
      </c>
      <c r="M32" s="11" t="s">
        <v>28</v>
      </c>
      <c r="N32" s="14" t="s">
        <v>107</v>
      </c>
      <c r="O32" s="195"/>
      <c r="P32" s="195"/>
      <c r="Q32" s="196"/>
      <c r="R32" s="202"/>
      <c r="S32" s="203"/>
      <c r="T32" s="204"/>
      <c r="U32" s="15" t="s">
        <v>128</v>
      </c>
      <c r="V32" s="12"/>
      <c r="W32" s="2"/>
      <c r="X32" s="59" t="s">
        <v>143</v>
      </c>
      <c r="Y32" s="54" t="str">
        <f t="shared" si="1"/>
        <v>07099300072300247150211223</v>
      </c>
      <c r="Z32" s="2" t="s">
        <v>95</v>
      </c>
      <c r="AA32" s="2" t="s">
        <v>104</v>
      </c>
    </row>
    <row r="33" spans="2:27" ht="15">
      <c r="B33" s="155" t="s">
        <v>121</v>
      </c>
      <c r="C33" s="156"/>
      <c r="D33" s="156"/>
      <c r="E33" s="157"/>
      <c r="F33" s="56" t="s">
        <v>130</v>
      </c>
      <c r="G33" s="7" t="s">
        <v>118</v>
      </c>
      <c r="H33" s="8">
        <v>2471.8</v>
      </c>
      <c r="I33" s="13" t="s">
        <v>92</v>
      </c>
      <c r="J33" s="11" t="s">
        <v>28</v>
      </c>
      <c r="K33" s="14" t="s">
        <v>89</v>
      </c>
      <c r="L33" s="13" t="s">
        <v>99</v>
      </c>
      <c r="M33" s="11" t="s">
        <v>28</v>
      </c>
      <c r="N33" s="14" t="s">
        <v>107</v>
      </c>
      <c r="O33" s="195"/>
      <c r="P33" s="195"/>
      <c r="Q33" s="196"/>
      <c r="R33" s="202"/>
      <c r="S33" s="203"/>
      <c r="T33" s="204"/>
      <c r="U33" s="15" t="s">
        <v>128</v>
      </c>
      <c r="V33" s="12"/>
      <c r="W33" s="2"/>
      <c r="X33" s="59" t="s">
        <v>143</v>
      </c>
      <c r="Y33" s="54" t="str">
        <f t="shared" si="1"/>
        <v>070993000S2300247150211223</v>
      </c>
      <c r="Z33" s="2" t="s">
        <v>95</v>
      </c>
      <c r="AA33" s="2" t="s">
        <v>104</v>
      </c>
    </row>
    <row r="34" spans="2:29" ht="15">
      <c r="B34" s="211" t="s">
        <v>31</v>
      </c>
      <c r="C34" s="212"/>
      <c r="D34" s="212"/>
      <c r="E34" s="212"/>
      <c r="F34" s="147" t="s">
        <v>143</v>
      </c>
      <c r="G34" s="148"/>
      <c r="H34" s="29">
        <v>91039.94</v>
      </c>
      <c r="I34" s="232"/>
      <c r="J34" s="233"/>
      <c r="K34" s="234"/>
      <c r="L34" s="232"/>
      <c r="M34" s="233"/>
      <c r="N34" s="234"/>
      <c r="O34" s="205"/>
      <c r="P34" s="205"/>
      <c r="Q34" s="206"/>
      <c r="R34" s="229"/>
      <c r="S34" s="230"/>
      <c r="T34" s="231"/>
      <c r="U34" s="30"/>
      <c r="V34" s="31"/>
      <c r="W34" s="3"/>
      <c r="X34" s="60" t="s">
        <v>143</v>
      </c>
      <c r="Y34" s="3"/>
      <c r="Z34" s="3"/>
      <c r="AA34" s="3"/>
      <c r="AB34" s="1"/>
      <c r="AC34" s="1"/>
    </row>
    <row r="35" spans="2:27" ht="57">
      <c r="B35" s="155" t="s">
        <v>123</v>
      </c>
      <c r="C35" s="156"/>
      <c r="D35" s="156"/>
      <c r="E35" s="157"/>
      <c r="F35" s="56" t="s">
        <v>130</v>
      </c>
      <c r="G35" s="7" t="s">
        <v>51</v>
      </c>
      <c r="H35" s="8">
        <v>16450</v>
      </c>
      <c r="I35" s="13" t="s">
        <v>92</v>
      </c>
      <c r="J35" s="11" t="s">
        <v>28</v>
      </c>
      <c r="K35" s="14" t="s">
        <v>89</v>
      </c>
      <c r="L35" s="13"/>
      <c r="M35" s="11" t="s">
        <v>28</v>
      </c>
      <c r="N35" s="14"/>
      <c r="O35" s="195" t="s">
        <v>124</v>
      </c>
      <c r="P35" s="195"/>
      <c r="Q35" s="196"/>
      <c r="R35" s="202"/>
      <c r="S35" s="203"/>
      <c r="T35" s="204"/>
      <c r="U35" s="15" t="s">
        <v>132</v>
      </c>
      <c r="V35" s="12" t="s">
        <v>103</v>
      </c>
      <c r="W35" s="2"/>
      <c r="X35" s="59" t="s">
        <v>147</v>
      </c>
      <c r="Y35" s="54" t="str">
        <f>IF(B35="","00000000000000000",B35)&amp;IF(F35="","000000",F35)&amp;IF(G35="","000",G35)</f>
        <v>03092000029310244150211225</v>
      </c>
      <c r="Z35" s="2" t="s">
        <v>95</v>
      </c>
      <c r="AA35" s="2" t="s">
        <v>28</v>
      </c>
    </row>
    <row r="36" spans="2:27" ht="90.75">
      <c r="B36" s="155" t="s">
        <v>56</v>
      </c>
      <c r="C36" s="156"/>
      <c r="D36" s="156"/>
      <c r="E36" s="157"/>
      <c r="F36" s="56" t="s">
        <v>130</v>
      </c>
      <c r="G36" s="7" t="s">
        <v>51</v>
      </c>
      <c r="H36" s="8">
        <v>805199.75</v>
      </c>
      <c r="I36" s="13" t="s">
        <v>92</v>
      </c>
      <c r="J36" s="11" t="s">
        <v>28</v>
      </c>
      <c r="K36" s="14" t="s">
        <v>89</v>
      </c>
      <c r="L36" s="13" t="s">
        <v>92</v>
      </c>
      <c r="M36" s="11" t="s">
        <v>28</v>
      </c>
      <c r="N36" s="14" t="s">
        <v>89</v>
      </c>
      <c r="O36" s="195" t="s">
        <v>148</v>
      </c>
      <c r="P36" s="195"/>
      <c r="Q36" s="196"/>
      <c r="R36" s="202"/>
      <c r="S36" s="203"/>
      <c r="T36" s="204"/>
      <c r="U36" s="15" t="s">
        <v>99</v>
      </c>
      <c r="V36" s="12" t="s">
        <v>137</v>
      </c>
      <c r="W36" s="2"/>
      <c r="X36" s="59" t="s">
        <v>147</v>
      </c>
      <c r="Y36" s="54" t="str">
        <f>IF(B36="","00000000000000000",B36)&amp;IF(F36="","000000",F36)&amp;IF(G36="","000",G36)</f>
        <v>05011900021910243150211225</v>
      </c>
      <c r="Z36" s="2" t="s">
        <v>95</v>
      </c>
      <c r="AA36" s="2" t="s">
        <v>95</v>
      </c>
    </row>
    <row r="37" spans="2:29" ht="15">
      <c r="B37" s="211" t="s">
        <v>31</v>
      </c>
      <c r="C37" s="212"/>
      <c r="D37" s="212"/>
      <c r="E37" s="212"/>
      <c r="F37" s="147" t="s">
        <v>147</v>
      </c>
      <c r="G37" s="148"/>
      <c r="H37" s="29">
        <v>821649.75</v>
      </c>
      <c r="I37" s="232"/>
      <c r="J37" s="233"/>
      <c r="K37" s="234"/>
      <c r="L37" s="232"/>
      <c r="M37" s="233"/>
      <c r="N37" s="234"/>
      <c r="O37" s="205"/>
      <c r="P37" s="205"/>
      <c r="Q37" s="206"/>
      <c r="R37" s="229"/>
      <c r="S37" s="230"/>
      <c r="T37" s="231"/>
      <c r="U37" s="30"/>
      <c r="V37" s="31"/>
      <c r="W37" s="3"/>
      <c r="X37" s="60" t="s">
        <v>147</v>
      </c>
      <c r="Y37" s="3"/>
      <c r="Z37" s="3"/>
      <c r="AA37" s="3"/>
      <c r="AB37" s="1"/>
      <c r="AC37" s="1"/>
    </row>
    <row r="38" spans="2:27" ht="57">
      <c r="B38" s="155" t="s">
        <v>101</v>
      </c>
      <c r="C38" s="156"/>
      <c r="D38" s="156"/>
      <c r="E38" s="157"/>
      <c r="F38" s="56" t="s">
        <v>130</v>
      </c>
      <c r="G38" s="7" t="s">
        <v>60</v>
      </c>
      <c r="H38" s="8">
        <v>4250</v>
      </c>
      <c r="I38" s="13" t="s">
        <v>92</v>
      </c>
      <c r="J38" s="11" t="s">
        <v>28</v>
      </c>
      <c r="K38" s="14" t="s">
        <v>89</v>
      </c>
      <c r="L38" s="13" t="s">
        <v>99</v>
      </c>
      <c r="M38" s="11" t="s">
        <v>28</v>
      </c>
      <c r="N38" s="14" t="s">
        <v>107</v>
      </c>
      <c r="O38" s="195" t="s">
        <v>126</v>
      </c>
      <c r="P38" s="195"/>
      <c r="Q38" s="196"/>
      <c r="R38" s="202"/>
      <c r="S38" s="203"/>
      <c r="T38" s="204"/>
      <c r="U38" s="15" t="s">
        <v>132</v>
      </c>
      <c r="V38" s="12" t="s">
        <v>103</v>
      </c>
      <c r="W38" s="2"/>
      <c r="X38" s="59" t="s">
        <v>149</v>
      </c>
      <c r="Y38" s="54" t="str">
        <f aca="true" t="shared" si="2" ref="Y38:Y48">IF(B38="","00000000000000000",B38)&amp;IF(F38="","000000",F38)&amp;IF(G38="","000",G38)</f>
        <v>01049530001000244150211226</v>
      </c>
      <c r="Z38" s="2" t="s">
        <v>95</v>
      </c>
      <c r="AA38" s="2" t="s">
        <v>104</v>
      </c>
    </row>
    <row r="39" spans="2:27" ht="15">
      <c r="B39" s="155" t="s">
        <v>101</v>
      </c>
      <c r="C39" s="156"/>
      <c r="D39" s="156"/>
      <c r="E39" s="157"/>
      <c r="F39" s="56" t="s">
        <v>130</v>
      </c>
      <c r="G39" s="7" t="s">
        <v>60</v>
      </c>
      <c r="H39" s="8">
        <v>513.52</v>
      </c>
      <c r="I39" s="13" t="s">
        <v>92</v>
      </c>
      <c r="J39" s="11" t="s">
        <v>28</v>
      </c>
      <c r="K39" s="14" t="s">
        <v>89</v>
      </c>
      <c r="L39" s="13" t="s">
        <v>99</v>
      </c>
      <c r="M39" s="11" t="s">
        <v>28</v>
      </c>
      <c r="N39" s="14" t="s">
        <v>107</v>
      </c>
      <c r="O39" s="195" t="s">
        <v>150</v>
      </c>
      <c r="P39" s="195"/>
      <c r="Q39" s="196"/>
      <c r="R39" s="202"/>
      <c r="S39" s="203"/>
      <c r="T39" s="204"/>
      <c r="U39" s="15" t="s">
        <v>128</v>
      </c>
      <c r="V39" s="12"/>
      <c r="W39" s="2"/>
      <c r="X39" s="59" t="s">
        <v>149</v>
      </c>
      <c r="Y39" s="54" t="str">
        <f t="shared" si="2"/>
        <v>01049530001000244150211226</v>
      </c>
      <c r="Z39" s="2" t="s">
        <v>95</v>
      </c>
      <c r="AA39" s="2" t="s">
        <v>104</v>
      </c>
    </row>
    <row r="40" spans="2:27" ht="15">
      <c r="B40" s="155" t="s">
        <v>151</v>
      </c>
      <c r="C40" s="156"/>
      <c r="D40" s="156"/>
      <c r="E40" s="157"/>
      <c r="F40" s="56" t="s">
        <v>130</v>
      </c>
      <c r="G40" s="7" t="s">
        <v>60</v>
      </c>
      <c r="H40" s="8">
        <v>0.01</v>
      </c>
      <c r="I40" s="13" t="s">
        <v>92</v>
      </c>
      <c r="J40" s="11" t="s">
        <v>28</v>
      </c>
      <c r="K40" s="14" t="s">
        <v>89</v>
      </c>
      <c r="L40" s="13" t="s">
        <v>132</v>
      </c>
      <c r="M40" s="11" t="s">
        <v>28</v>
      </c>
      <c r="N40" s="14" t="s">
        <v>107</v>
      </c>
      <c r="O40" s="195" t="s">
        <v>153</v>
      </c>
      <c r="P40" s="195"/>
      <c r="Q40" s="196"/>
      <c r="R40" s="202"/>
      <c r="S40" s="203"/>
      <c r="T40" s="204"/>
      <c r="U40" s="15" t="s">
        <v>128</v>
      </c>
      <c r="V40" s="12"/>
      <c r="W40" s="2"/>
      <c r="X40" s="59" t="s">
        <v>149</v>
      </c>
      <c r="Y40" s="54" t="str">
        <f t="shared" si="2"/>
        <v>01132900022920244150211226</v>
      </c>
      <c r="Z40" s="2" t="s">
        <v>95</v>
      </c>
      <c r="AA40" s="2" t="s">
        <v>152</v>
      </c>
    </row>
    <row r="41" spans="2:27" ht="90.75">
      <c r="B41" s="155" t="s">
        <v>157</v>
      </c>
      <c r="C41" s="156"/>
      <c r="D41" s="156"/>
      <c r="E41" s="157"/>
      <c r="F41" s="56" t="s">
        <v>130</v>
      </c>
      <c r="G41" s="7" t="s">
        <v>60</v>
      </c>
      <c r="H41" s="8">
        <v>112220</v>
      </c>
      <c r="I41" s="13" t="s">
        <v>156</v>
      </c>
      <c r="J41" s="11" t="s">
        <v>28</v>
      </c>
      <c r="K41" s="14" t="s">
        <v>154</v>
      </c>
      <c r="L41" s="13" t="s">
        <v>92</v>
      </c>
      <c r="M41" s="11" t="s">
        <v>28</v>
      </c>
      <c r="N41" s="14" t="s">
        <v>89</v>
      </c>
      <c r="O41" s="195" t="s">
        <v>158</v>
      </c>
      <c r="P41" s="195"/>
      <c r="Q41" s="196"/>
      <c r="R41" s="202"/>
      <c r="S41" s="203"/>
      <c r="T41" s="204"/>
      <c r="U41" s="15" t="s">
        <v>99</v>
      </c>
      <c r="V41" s="12" t="s">
        <v>137</v>
      </c>
      <c r="W41" s="2"/>
      <c r="X41" s="59" t="s">
        <v>149</v>
      </c>
      <c r="Y41" s="54" t="str">
        <f t="shared" si="2"/>
        <v>01132900022930244150211226</v>
      </c>
      <c r="Z41" s="2" t="s">
        <v>155</v>
      </c>
      <c r="AA41" s="2" t="s">
        <v>95</v>
      </c>
    </row>
    <row r="42" spans="2:27" ht="57">
      <c r="B42" s="155" t="s">
        <v>49</v>
      </c>
      <c r="C42" s="156"/>
      <c r="D42" s="156"/>
      <c r="E42" s="157"/>
      <c r="F42" s="56" t="s">
        <v>130</v>
      </c>
      <c r="G42" s="7" t="s">
        <v>60</v>
      </c>
      <c r="H42" s="8">
        <v>110</v>
      </c>
      <c r="I42" s="13" t="s">
        <v>92</v>
      </c>
      <c r="J42" s="11" t="s">
        <v>28</v>
      </c>
      <c r="K42" s="14" t="s">
        <v>89</v>
      </c>
      <c r="L42" s="13" t="s">
        <v>99</v>
      </c>
      <c r="M42" s="11" t="s">
        <v>28</v>
      </c>
      <c r="N42" s="14" t="s">
        <v>107</v>
      </c>
      <c r="O42" s="195" t="s">
        <v>127</v>
      </c>
      <c r="P42" s="195"/>
      <c r="Q42" s="196"/>
      <c r="R42" s="202"/>
      <c r="S42" s="203"/>
      <c r="T42" s="204"/>
      <c r="U42" s="15" t="s">
        <v>132</v>
      </c>
      <c r="V42" s="12" t="s">
        <v>103</v>
      </c>
      <c r="W42" s="2"/>
      <c r="X42" s="59" t="s">
        <v>149</v>
      </c>
      <c r="Y42" s="54" t="str">
        <f t="shared" si="2"/>
        <v>01139200029211244150211226</v>
      </c>
      <c r="Z42" s="2" t="s">
        <v>95</v>
      </c>
      <c r="AA42" s="2" t="s">
        <v>104</v>
      </c>
    </row>
    <row r="43" spans="2:27" ht="57">
      <c r="B43" s="155" t="s">
        <v>112</v>
      </c>
      <c r="C43" s="156"/>
      <c r="D43" s="156"/>
      <c r="E43" s="157"/>
      <c r="F43" s="56" t="s">
        <v>130</v>
      </c>
      <c r="G43" s="7" t="s">
        <v>60</v>
      </c>
      <c r="H43" s="8">
        <v>240</v>
      </c>
      <c r="I43" s="13" t="s">
        <v>92</v>
      </c>
      <c r="J43" s="11" t="s">
        <v>28</v>
      </c>
      <c r="K43" s="14" t="s">
        <v>89</v>
      </c>
      <c r="L43" s="13"/>
      <c r="M43" s="11" t="s">
        <v>28</v>
      </c>
      <c r="N43" s="14"/>
      <c r="O43" s="195" t="s">
        <v>127</v>
      </c>
      <c r="P43" s="195"/>
      <c r="Q43" s="196"/>
      <c r="R43" s="202"/>
      <c r="S43" s="203"/>
      <c r="T43" s="204"/>
      <c r="U43" s="15" t="s">
        <v>132</v>
      </c>
      <c r="V43" s="12" t="s">
        <v>103</v>
      </c>
      <c r="W43" s="2"/>
      <c r="X43" s="59" t="s">
        <v>149</v>
      </c>
      <c r="Y43" s="54" t="str">
        <f t="shared" si="2"/>
        <v>03099200001690244150211226</v>
      </c>
      <c r="Z43" s="2" t="s">
        <v>95</v>
      </c>
      <c r="AA43" s="2" t="s">
        <v>28</v>
      </c>
    </row>
    <row r="44" spans="2:27" ht="90.75">
      <c r="B44" s="155" t="s">
        <v>161</v>
      </c>
      <c r="C44" s="156"/>
      <c r="D44" s="156"/>
      <c r="E44" s="157"/>
      <c r="F44" s="56" t="s">
        <v>130</v>
      </c>
      <c r="G44" s="7" t="s">
        <v>60</v>
      </c>
      <c r="H44" s="8">
        <v>1555000</v>
      </c>
      <c r="I44" s="13" t="s">
        <v>160</v>
      </c>
      <c r="J44" s="11" t="s">
        <v>28</v>
      </c>
      <c r="K44" s="14" t="s">
        <v>89</v>
      </c>
      <c r="L44" s="13" t="s">
        <v>160</v>
      </c>
      <c r="M44" s="11" t="s">
        <v>28</v>
      </c>
      <c r="N44" s="14" t="s">
        <v>107</v>
      </c>
      <c r="O44" s="195" t="s">
        <v>163</v>
      </c>
      <c r="P44" s="195"/>
      <c r="Q44" s="196"/>
      <c r="R44" s="202"/>
      <c r="S44" s="203"/>
      <c r="T44" s="204"/>
      <c r="U44" s="15" t="s">
        <v>99</v>
      </c>
      <c r="V44" s="12" t="s">
        <v>137</v>
      </c>
      <c r="W44" s="2"/>
      <c r="X44" s="59" t="s">
        <v>149</v>
      </c>
      <c r="Y44" s="54" t="str">
        <f t="shared" si="2"/>
        <v>04122310022320244150211226</v>
      </c>
      <c r="Z44" s="2" t="s">
        <v>159</v>
      </c>
      <c r="AA44" s="2" t="s">
        <v>162</v>
      </c>
    </row>
    <row r="45" spans="2:27" ht="90.75">
      <c r="B45" s="155" t="s">
        <v>161</v>
      </c>
      <c r="C45" s="156"/>
      <c r="D45" s="156"/>
      <c r="E45" s="157"/>
      <c r="F45" s="56" t="s">
        <v>130</v>
      </c>
      <c r="G45" s="7" t="s">
        <v>60</v>
      </c>
      <c r="H45" s="8">
        <v>585016.67</v>
      </c>
      <c r="I45" s="13" t="s">
        <v>166</v>
      </c>
      <c r="J45" s="11" t="s">
        <v>28</v>
      </c>
      <c r="K45" s="14" t="s">
        <v>164</v>
      </c>
      <c r="L45" s="13" t="s">
        <v>92</v>
      </c>
      <c r="M45" s="11" t="s">
        <v>28</v>
      </c>
      <c r="N45" s="14" t="s">
        <v>164</v>
      </c>
      <c r="O45" s="195" t="s">
        <v>168</v>
      </c>
      <c r="P45" s="195"/>
      <c r="Q45" s="196"/>
      <c r="R45" s="202"/>
      <c r="S45" s="203"/>
      <c r="T45" s="204"/>
      <c r="U45" s="15" t="s">
        <v>99</v>
      </c>
      <c r="V45" s="12" t="s">
        <v>137</v>
      </c>
      <c r="W45" s="2"/>
      <c r="X45" s="59" t="s">
        <v>149</v>
      </c>
      <c r="Y45" s="54" t="str">
        <f t="shared" si="2"/>
        <v>04122310022320244150211226</v>
      </c>
      <c r="Z45" s="2" t="s">
        <v>165</v>
      </c>
      <c r="AA45" s="2" t="s">
        <v>167</v>
      </c>
    </row>
    <row r="46" spans="2:27" ht="90.75">
      <c r="B46" s="155" t="s">
        <v>170</v>
      </c>
      <c r="C46" s="156"/>
      <c r="D46" s="156"/>
      <c r="E46" s="157"/>
      <c r="F46" s="56" t="s">
        <v>130</v>
      </c>
      <c r="G46" s="7" t="s">
        <v>60</v>
      </c>
      <c r="H46" s="8">
        <v>3330</v>
      </c>
      <c r="I46" s="13" t="s">
        <v>132</v>
      </c>
      <c r="J46" s="11" t="s">
        <v>28</v>
      </c>
      <c r="K46" s="14" t="s">
        <v>89</v>
      </c>
      <c r="L46" s="13" t="s">
        <v>99</v>
      </c>
      <c r="M46" s="11" t="s">
        <v>28</v>
      </c>
      <c r="N46" s="14" t="s">
        <v>107</v>
      </c>
      <c r="O46" s="195" t="s">
        <v>171</v>
      </c>
      <c r="P46" s="195"/>
      <c r="Q46" s="196"/>
      <c r="R46" s="202"/>
      <c r="S46" s="203"/>
      <c r="T46" s="204"/>
      <c r="U46" s="15" t="s">
        <v>99</v>
      </c>
      <c r="V46" s="12" t="s">
        <v>137</v>
      </c>
      <c r="W46" s="2"/>
      <c r="X46" s="59" t="s">
        <v>149</v>
      </c>
      <c r="Y46" s="54" t="str">
        <f t="shared" si="2"/>
        <v>04122900022910244150211226</v>
      </c>
      <c r="Z46" s="2" t="s">
        <v>169</v>
      </c>
      <c r="AA46" s="2" t="s">
        <v>104</v>
      </c>
    </row>
    <row r="47" spans="2:27" ht="90.75">
      <c r="B47" s="155" t="s">
        <v>170</v>
      </c>
      <c r="C47" s="156"/>
      <c r="D47" s="156"/>
      <c r="E47" s="157"/>
      <c r="F47" s="56" t="s">
        <v>130</v>
      </c>
      <c r="G47" s="7" t="s">
        <v>60</v>
      </c>
      <c r="H47" s="8">
        <v>74500</v>
      </c>
      <c r="I47" s="13" t="s">
        <v>173</v>
      </c>
      <c r="J47" s="11" t="s">
        <v>28</v>
      </c>
      <c r="K47" s="14" t="s">
        <v>164</v>
      </c>
      <c r="L47" s="13" t="s">
        <v>92</v>
      </c>
      <c r="M47" s="11" t="s">
        <v>28</v>
      </c>
      <c r="N47" s="14" t="s">
        <v>89</v>
      </c>
      <c r="O47" s="195" t="s">
        <v>171</v>
      </c>
      <c r="P47" s="195"/>
      <c r="Q47" s="196"/>
      <c r="R47" s="202"/>
      <c r="S47" s="203"/>
      <c r="T47" s="204"/>
      <c r="U47" s="15" t="s">
        <v>99</v>
      </c>
      <c r="V47" s="12" t="s">
        <v>137</v>
      </c>
      <c r="W47" s="2"/>
      <c r="X47" s="59" t="s">
        <v>149</v>
      </c>
      <c r="Y47" s="54" t="str">
        <f t="shared" si="2"/>
        <v>04122900022910244150211226</v>
      </c>
      <c r="Z47" s="2" t="s">
        <v>172</v>
      </c>
      <c r="AA47" s="2" t="s">
        <v>95</v>
      </c>
    </row>
    <row r="48" spans="2:27" ht="90.75">
      <c r="B48" s="155" t="s">
        <v>170</v>
      </c>
      <c r="C48" s="156"/>
      <c r="D48" s="156"/>
      <c r="E48" s="157"/>
      <c r="F48" s="56" t="s">
        <v>130</v>
      </c>
      <c r="G48" s="7" t="s">
        <v>60</v>
      </c>
      <c r="H48" s="8">
        <v>43780</v>
      </c>
      <c r="I48" s="13" t="s">
        <v>92</v>
      </c>
      <c r="J48" s="11" t="s">
        <v>28</v>
      </c>
      <c r="K48" s="14" t="s">
        <v>89</v>
      </c>
      <c r="L48" s="13" t="s">
        <v>99</v>
      </c>
      <c r="M48" s="11" t="s">
        <v>28</v>
      </c>
      <c r="N48" s="14" t="s">
        <v>107</v>
      </c>
      <c r="O48" s="195" t="s">
        <v>174</v>
      </c>
      <c r="P48" s="195"/>
      <c r="Q48" s="196"/>
      <c r="R48" s="202"/>
      <c r="S48" s="203"/>
      <c r="T48" s="204"/>
      <c r="U48" s="15" t="s">
        <v>99</v>
      </c>
      <c r="V48" s="12" t="s">
        <v>137</v>
      </c>
      <c r="W48" s="2"/>
      <c r="X48" s="59" t="s">
        <v>149</v>
      </c>
      <c r="Y48" s="54" t="str">
        <f t="shared" si="2"/>
        <v>04122900022910244150211226</v>
      </c>
      <c r="Z48" s="2" t="s">
        <v>95</v>
      </c>
      <c r="AA48" s="2" t="s">
        <v>104</v>
      </c>
    </row>
    <row r="49" spans="2:29" ht="15">
      <c r="B49" s="211" t="s">
        <v>31</v>
      </c>
      <c r="C49" s="212"/>
      <c r="D49" s="212"/>
      <c r="E49" s="212"/>
      <c r="F49" s="147" t="s">
        <v>149</v>
      </c>
      <c r="G49" s="148"/>
      <c r="H49" s="29">
        <v>2378960.2</v>
      </c>
      <c r="I49" s="232"/>
      <c r="J49" s="233"/>
      <c r="K49" s="234"/>
      <c r="L49" s="232"/>
      <c r="M49" s="233"/>
      <c r="N49" s="234"/>
      <c r="O49" s="205"/>
      <c r="P49" s="205"/>
      <c r="Q49" s="206"/>
      <c r="R49" s="229"/>
      <c r="S49" s="230"/>
      <c r="T49" s="231"/>
      <c r="U49" s="30"/>
      <c r="V49" s="31"/>
      <c r="W49" s="3"/>
      <c r="X49" s="60" t="s">
        <v>149</v>
      </c>
      <c r="Y49" s="3"/>
      <c r="Z49" s="3"/>
      <c r="AA49" s="3"/>
      <c r="AB49" s="1"/>
      <c r="AC49" s="1"/>
    </row>
    <row r="50" spans="2:27" ht="15">
      <c r="B50" s="155" t="s">
        <v>68</v>
      </c>
      <c r="C50" s="156"/>
      <c r="D50" s="156"/>
      <c r="E50" s="157"/>
      <c r="F50" s="56" t="s">
        <v>130</v>
      </c>
      <c r="G50" s="7" t="s">
        <v>70</v>
      </c>
      <c r="H50" s="8">
        <v>2050000</v>
      </c>
      <c r="I50" s="13" t="s">
        <v>166</v>
      </c>
      <c r="J50" s="11" t="s">
        <v>28</v>
      </c>
      <c r="K50" s="14" t="s">
        <v>89</v>
      </c>
      <c r="L50" s="13" t="s">
        <v>177</v>
      </c>
      <c r="M50" s="11" t="s">
        <v>28</v>
      </c>
      <c r="N50" s="14" t="s">
        <v>89</v>
      </c>
      <c r="O50" s="195" t="s">
        <v>179</v>
      </c>
      <c r="P50" s="195"/>
      <c r="Q50" s="196"/>
      <c r="R50" s="202"/>
      <c r="S50" s="203"/>
      <c r="T50" s="204"/>
      <c r="U50" s="15" t="s">
        <v>128</v>
      </c>
      <c r="V50" s="12"/>
      <c r="W50" s="2"/>
      <c r="X50" s="59" t="s">
        <v>175</v>
      </c>
      <c r="Y50" s="54" t="str">
        <f>IF(B50="","00000000000000000",B50)&amp;IF(F50="","000000",F50)&amp;IF(G50="","000",G50)</f>
        <v>05021500021520414150211228</v>
      </c>
      <c r="Z50" s="2" t="s">
        <v>176</v>
      </c>
      <c r="AA50" s="2" t="s">
        <v>178</v>
      </c>
    </row>
    <row r="51" spans="2:29" ht="15">
      <c r="B51" s="211" t="s">
        <v>31</v>
      </c>
      <c r="C51" s="212"/>
      <c r="D51" s="212"/>
      <c r="E51" s="212"/>
      <c r="F51" s="147" t="s">
        <v>175</v>
      </c>
      <c r="G51" s="148"/>
      <c r="H51" s="29">
        <v>2050000</v>
      </c>
      <c r="I51" s="232"/>
      <c r="J51" s="233"/>
      <c r="K51" s="234"/>
      <c r="L51" s="232"/>
      <c r="M51" s="233"/>
      <c r="N51" s="234"/>
      <c r="O51" s="205"/>
      <c r="P51" s="205"/>
      <c r="Q51" s="206"/>
      <c r="R51" s="229"/>
      <c r="S51" s="230"/>
      <c r="T51" s="231"/>
      <c r="U51" s="30"/>
      <c r="V51" s="31"/>
      <c r="W51" s="3"/>
      <c r="X51" s="60" t="s">
        <v>175</v>
      </c>
      <c r="Y51" s="3"/>
      <c r="Z51" s="3"/>
      <c r="AA51" s="3"/>
      <c r="AB51" s="1"/>
      <c r="AC51" s="1"/>
    </row>
    <row r="52" spans="2:27" ht="15">
      <c r="B52" s="155" t="s">
        <v>183</v>
      </c>
      <c r="C52" s="156"/>
      <c r="D52" s="156"/>
      <c r="E52" s="157"/>
      <c r="F52" s="56" t="s">
        <v>130</v>
      </c>
      <c r="G52" s="7" t="s">
        <v>180</v>
      </c>
      <c r="H52" s="8">
        <v>8209.4</v>
      </c>
      <c r="I52" s="13" t="s">
        <v>92</v>
      </c>
      <c r="J52" s="11" t="s">
        <v>28</v>
      </c>
      <c r="K52" s="14" t="s">
        <v>89</v>
      </c>
      <c r="L52" s="13" t="s">
        <v>99</v>
      </c>
      <c r="M52" s="11" t="s">
        <v>28</v>
      </c>
      <c r="N52" s="14" t="s">
        <v>107</v>
      </c>
      <c r="O52" s="195" t="s">
        <v>182</v>
      </c>
      <c r="P52" s="195"/>
      <c r="Q52" s="196"/>
      <c r="R52" s="202"/>
      <c r="S52" s="203"/>
      <c r="T52" s="204"/>
      <c r="U52" s="15" t="s">
        <v>128</v>
      </c>
      <c r="V52" s="12"/>
      <c r="W52" s="2"/>
      <c r="X52" s="59" t="s">
        <v>181</v>
      </c>
      <c r="Y52" s="54" t="str">
        <f>IF(B52="","00000000000000000",B52)&amp;IF(F52="","000000",F52)&amp;IF(G52="","000",G52)</f>
        <v>07072200022210612150211241</v>
      </c>
      <c r="Z52" s="2" t="s">
        <v>95</v>
      </c>
      <c r="AA52" s="2" t="s">
        <v>104</v>
      </c>
    </row>
    <row r="53" spans="2:27" ht="15">
      <c r="B53" s="155" t="s">
        <v>184</v>
      </c>
      <c r="C53" s="156"/>
      <c r="D53" s="156"/>
      <c r="E53" s="157"/>
      <c r="F53" s="56" t="s">
        <v>130</v>
      </c>
      <c r="G53" s="7" t="s">
        <v>180</v>
      </c>
      <c r="H53" s="8">
        <v>126.12</v>
      </c>
      <c r="I53" s="13" t="s">
        <v>92</v>
      </c>
      <c r="J53" s="11" t="s">
        <v>28</v>
      </c>
      <c r="K53" s="14" t="s">
        <v>89</v>
      </c>
      <c r="L53" s="13" t="s">
        <v>99</v>
      </c>
      <c r="M53" s="11" t="s">
        <v>28</v>
      </c>
      <c r="N53" s="14" t="s">
        <v>107</v>
      </c>
      <c r="O53" s="195" t="s">
        <v>182</v>
      </c>
      <c r="P53" s="195"/>
      <c r="Q53" s="196"/>
      <c r="R53" s="202"/>
      <c r="S53" s="203"/>
      <c r="T53" s="204"/>
      <c r="U53" s="15" t="s">
        <v>128</v>
      </c>
      <c r="V53" s="12"/>
      <c r="W53" s="2"/>
      <c r="X53" s="59" t="s">
        <v>181</v>
      </c>
      <c r="Y53" s="54" t="str">
        <f>IF(B53="","00000000000000000",B53)&amp;IF(F53="","000000",F53)&amp;IF(G53="","000",G53)</f>
        <v>07072200022240611150211241</v>
      </c>
      <c r="Z53" s="2" t="s">
        <v>95</v>
      </c>
      <c r="AA53" s="2" t="s">
        <v>104</v>
      </c>
    </row>
    <row r="54" spans="2:29" ht="15">
      <c r="B54" s="211" t="s">
        <v>31</v>
      </c>
      <c r="C54" s="212"/>
      <c r="D54" s="212"/>
      <c r="E54" s="212"/>
      <c r="F54" s="147" t="s">
        <v>181</v>
      </c>
      <c r="G54" s="148"/>
      <c r="H54" s="29">
        <v>8335.52</v>
      </c>
      <c r="I54" s="232"/>
      <c r="J54" s="233"/>
      <c r="K54" s="234"/>
      <c r="L54" s="232"/>
      <c r="M54" s="233"/>
      <c r="N54" s="234"/>
      <c r="O54" s="205"/>
      <c r="P54" s="205"/>
      <c r="Q54" s="206"/>
      <c r="R54" s="229"/>
      <c r="S54" s="230"/>
      <c r="T54" s="231"/>
      <c r="U54" s="30"/>
      <c r="V54" s="31"/>
      <c r="W54" s="3"/>
      <c r="X54" s="60" t="s">
        <v>181</v>
      </c>
      <c r="Y54" s="3"/>
      <c r="Z54" s="3"/>
      <c r="AA54" s="3"/>
      <c r="AB54" s="1"/>
      <c r="AC54" s="1"/>
    </row>
    <row r="55" spans="2:27" ht="0.75" customHeight="1">
      <c r="B55" s="129"/>
      <c r="C55" s="130"/>
      <c r="D55" s="130"/>
      <c r="E55" s="130"/>
      <c r="F55" s="57"/>
      <c r="G55" s="32"/>
      <c r="H55" s="33"/>
      <c r="I55" s="145"/>
      <c r="J55" s="130"/>
      <c r="K55" s="146"/>
      <c r="L55" s="145"/>
      <c r="M55" s="130"/>
      <c r="N55" s="146"/>
      <c r="O55" s="151"/>
      <c r="P55" s="152"/>
      <c r="Q55" s="153"/>
      <c r="R55" s="150"/>
      <c r="S55" s="150"/>
      <c r="T55" s="150"/>
      <c r="U55" s="27"/>
      <c r="V55" s="28"/>
      <c r="W55" s="2"/>
      <c r="X55" s="2"/>
      <c r="Y55" s="2"/>
      <c r="Z55" s="2"/>
      <c r="AA55" s="2"/>
    </row>
    <row r="56" spans="2:27" ht="15">
      <c r="B56" s="120" t="s">
        <v>30</v>
      </c>
      <c r="C56" s="121"/>
      <c r="D56" s="121"/>
      <c r="E56" s="121"/>
      <c r="F56" s="121"/>
      <c r="G56" s="122"/>
      <c r="H56" s="35"/>
      <c r="I56" s="158"/>
      <c r="J56" s="149"/>
      <c r="K56" s="159"/>
      <c r="L56" s="158"/>
      <c r="M56" s="149"/>
      <c r="N56" s="159"/>
      <c r="O56" s="158"/>
      <c r="P56" s="149"/>
      <c r="Q56" s="194"/>
      <c r="R56" s="149"/>
      <c r="S56" s="149"/>
      <c r="T56" s="149"/>
      <c r="U56" s="36"/>
      <c r="V56" s="26"/>
      <c r="W56" s="2"/>
      <c r="X56" s="51" t="s">
        <v>37</v>
      </c>
      <c r="Y56" s="2"/>
      <c r="Z56" s="2"/>
      <c r="AA56" s="2"/>
    </row>
    <row r="57" spans="2:29" ht="15">
      <c r="B57" s="123"/>
      <c r="C57" s="124"/>
      <c r="D57" s="124"/>
      <c r="E57" s="125"/>
      <c r="F57" s="62"/>
      <c r="G57" s="65"/>
      <c r="H57" s="64"/>
      <c r="I57" s="71"/>
      <c r="J57" s="62" t="s">
        <v>28</v>
      </c>
      <c r="K57" s="72"/>
      <c r="L57" s="71"/>
      <c r="M57" s="62" t="s">
        <v>28</v>
      </c>
      <c r="N57" s="72"/>
      <c r="O57" s="197"/>
      <c r="P57" s="197"/>
      <c r="Q57" s="198"/>
      <c r="R57" s="167"/>
      <c r="S57" s="168"/>
      <c r="T57" s="169"/>
      <c r="U57" s="79"/>
      <c r="V57" s="75"/>
      <c r="W57" s="82"/>
      <c r="X57" s="83"/>
      <c r="Y57" s="84" t="str">
        <f>IF(B57="","00000000000000000",B57)&amp;IF(F57="","000000",F57)&amp;IF(G57="","000",G57)</f>
        <v>00000000000000000000000000</v>
      </c>
      <c r="Z57" s="82"/>
      <c r="AA57" s="82"/>
      <c r="AB57" s="69"/>
      <c r="AC57" s="69"/>
    </row>
    <row r="58" spans="2:29" ht="15" hidden="1">
      <c r="B58" s="133" t="s">
        <v>31</v>
      </c>
      <c r="C58" s="134"/>
      <c r="D58" s="134"/>
      <c r="E58" s="134"/>
      <c r="F58" s="131"/>
      <c r="G58" s="132"/>
      <c r="H58" s="70"/>
      <c r="I58" s="191"/>
      <c r="J58" s="191"/>
      <c r="K58" s="191"/>
      <c r="L58" s="191"/>
      <c r="M58" s="191"/>
      <c r="N58" s="191"/>
      <c r="O58" s="191"/>
      <c r="P58" s="191"/>
      <c r="Q58" s="213"/>
      <c r="R58" s="199"/>
      <c r="S58" s="200"/>
      <c r="T58" s="201"/>
      <c r="U58" s="81"/>
      <c r="V58" s="78"/>
      <c r="W58" s="82"/>
      <c r="X58" s="83"/>
      <c r="Y58" s="82"/>
      <c r="Z58" s="82"/>
      <c r="AA58" s="82"/>
      <c r="AB58" s="69"/>
      <c r="AC58" s="69"/>
    </row>
    <row r="59" spans="2:22" ht="0.75" customHeight="1" thickBot="1">
      <c r="B59" s="127"/>
      <c r="C59" s="128"/>
      <c r="D59" s="128"/>
      <c r="E59" s="128"/>
      <c r="F59" s="58"/>
      <c r="G59" s="37"/>
      <c r="H59" s="38"/>
      <c r="I59" s="177"/>
      <c r="J59" s="178"/>
      <c r="K59" s="179"/>
      <c r="L59" s="173"/>
      <c r="M59" s="174"/>
      <c r="N59" s="175"/>
      <c r="O59" s="214"/>
      <c r="P59" s="214"/>
      <c r="Q59" s="215"/>
      <c r="R59" s="164"/>
      <c r="S59" s="165"/>
      <c r="T59" s="166"/>
      <c r="U59" s="39"/>
      <c r="V59" s="40"/>
    </row>
    <row r="60" spans="2:22" ht="15.75" thickBot="1">
      <c r="B60" s="16"/>
      <c r="C60" s="16"/>
      <c r="D60" s="126" t="s">
        <v>14</v>
      </c>
      <c r="E60" s="126"/>
      <c r="F60" s="55"/>
      <c r="G60" s="16"/>
      <c r="H60" s="41">
        <v>5432829.47</v>
      </c>
      <c r="I60" s="42"/>
      <c r="J60" s="42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2:22" ht="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5">
      <c r="B62" s="219" t="s">
        <v>15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</row>
    <row r="63" spans="2:22" ht="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2:22" ht="30.75" customHeight="1">
      <c r="B64" s="135" t="s">
        <v>4</v>
      </c>
      <c r="C64" s="136"/>
      <c r="D64" s="136"/>
      <c r="E64" s="136"/>
      <c r="F64" s="136"/>
      <c r="G64" s="136"/>
      <c r="H64" s="136" t="s">
        <v>16</v>
      </c>
      <c r="I64" s="136" t="s">
        <v>6</v>
      </c>
      <c r="J64" s="136"/>
      <c r="K64" s="136"/>
      <c r="L64" s="136"/>
      <c r="M64" s="136"/>
      <c r="N64" s="136"/>
      <c r="O64" s="136" t="s">
        <v>7</v>
      </c>
      <c r="P64" s="136"/>
      <c r="Q64" s="136"/>
      <c r="R64" s="136"/>
      <c r="S64" s="136"/>
      <c r="T64" s="136"/>
      <c r="U64" s="136" t="s">
        <v>8</v>
      </c>
      <c r="V64" s="210"/>
    </row>
    <row r="65" spans="2:22" ht="44.25" customHeight="1">
      <c r="B65" s="135"/>
      <c r="C65" s="136"/>
      <c r="D65" s="136"/>
      <c r="E65" s="136"/>
      <c r="F65" s="136"/>
      <c r="G65" s="136"/>
      <c r="H65" s="136"/>
      <c r="I65" s="136" t="s">
        <v>9</v>
      </c>
      <c r="J65" s="136"/>
      <c r="K65" s="136"/>
      <c r="L65" s="136" t="s">
        <v>10</v>
      </c>
      <c r="M65" s="136"/>
      <c r="N65" s="136"/>
      <c r="O65" s="136" t="s">
        <v>11</v>
      </c>
      <c r="P65" s="136"/>
      <c r="Q65" s="136"/>
      <c r="R65" s="136" t="s">
        <v>12</v>
      </c>
      <c r="S65" s="136"/>
      <c r="T65" s="136"/>
      <c r="U65" s="20" t="s">
        <v>13</v>
      </c>
      <c r="V65" s="21" t="s">
        <v>12</v>
      </c>
    </row>
    <row r="66" spans="2:22" ht="15.75" thickBot="1">
      <c r="B66" s="209">
        <v>1</v>
      </c>
      <c r="C66" s="192"/>
      <c r="D66" s="192"/>
      <c r="E66" s="192"/>
      <c r="F66" s="192"/>
      <c r="G66" s="192"/>
      <c r="H66" s="22">
        <v>2</v>
      </c>
      <c r="I66" s="192">
        <v>3</v>
      </c>
      <c r="J66" s="192"/>
      <c r="K66" s="192"/>
      <c r="L66" s="192">
        <v>4</v>
      </c>
      <c r="M66" s="192"/>
      <c r="N66" s="192"/>
      <c r="O66" s="192">
        <v>5</v>
      </c>
      <c r="P66" s="192"/>
      <c r="Q66" s="192"/>
      <c r="R66" s="193">
        <v>6</v>
      </c>
      <c r="S66" s="193"/>
      <c r="T66" s="193"/>
      <c r="U66" s="22">
        <v>7</v>
      </c>
      <c r="V66" s="23">
        <v>8</v>
      </c>
    </row>
    <row r="67" spans="2:24" ht="15">
      <c r="B67" s="139" t="s">
        <v>29</v>
      </c>
      <c r="C67" s="140"/>
      <c r="D67" s="140"/>
      <c r="E67" s="140"/>
      <c r="F67" s="140"/>
      <c r="G67" s="141"/>
      <c r="H67" s="24"/>
      <c r="I67" s="142"/>
      <c r="J67" s="143"/>
      <c r="K67" s="144"/>
      <c r="L67" s="142"/>
      <c r="M67" s="143"/>
      <c r="N67" s="144"/>
      <c r="O67" s="142"/>
      <c r="P67" s="143"/>
      <c r="Q67" s="154"/>
      <c r="R67" s="149"/>
      <c r="S67" s="149"/>
      <c r="T67" s="149"/>
      <c r="U67" s="25"/>
      <c r="V67" s="26"/>
      <c r="X67" s="51" t="s">
        <v>38</v>
      </c>
    </row>
    <row r="68" spans="2:27" ht="15">
      <c r="B68" s="155" t="s">
        <v>91</v>
      </c>
      <c r="C68" s="156"/>
      <c r="D68" s="156"/>
      <c r="E68" s="157"/>
      <c r="F68" s="56" t="s">
        <v>96</v>
      </c>
      <c r="G68" s="7" t="s">
        <v>97</v>
      </c>
      <c r="H68" s="8">
        <v>110.34</v>
      </c>
      <c r="I68" s="13" t="s">
        <v>92</v>
      </c>
      <c r="J68" s="11" t="s">
        <v>28</v>
      </c>
      <c r="K68" s="14" t="s">
        <v>89</v>
      </c>
      <c r="L68" s="13"/>
      <c r="M68" s="11" t="s">
        <v>28</v>
      </c>
      <c r="N68" s="14"/>
      <c r="O68" s="195" t="s">
        <v>94</v>
      </c>
      <c r="P68" s="195"/>
      <c r="Q68" s="196"/>
      <c r="R68" s="202"/>
      <c r="S68" s="203"/>
      <c r="T68" s="204"/>
      <c r="U68" s="15" t="s">
        <v>93</v>
      </c>
      <c r="V68" s="12"/>
      <c r="W68" s="4"/>
      <c r="X68" s="9" t="s">
        <v>90</v>
      </c>
      <c r="Y68" s="52" t="str">
        <f>IF(B68="","00000000000000000",B68)&amp;IF(F68="","000000",F68)&amp;IF(G68="","000",G68)</f>
        <v>03099200001690119150212213</v>
      </c>
      <c r="Z68" s="4" t="s">
        <v>95</v>
      </c>
      <c r="AA68" s="4" t="s">
        <v>28</v>
      </c>
    </row>
    <row r="69" spans="2:27" ht="15">
      <c r="B69" s="155" t="s">
        <v>91</v>
      </c>
      <c r="C69" s="156"/>
      <c r="D69" s="156"/>
      <c r="E69" s="157"/>
      <c r="F69" s="56" t="s">
        <v>96</v>
      </c>
      <c r="G69" s="7" t="s">
        <v>97</v>
      </c>
      <c r="H69" s="8">
        <v>7573.47</v>
      </c>
      <c r="I69" s="13" t="s">
        <v>92</v>
      </c>
      <c r="J69" s="11" t="s">
        <v>28</v>
      </c>
      <c r="K69" s="14" t="s">
        <v>89</v>
      </c>
      <c r="L69" s="13"/>
      <c r="M69" s="11" t="s">
        <v>28</v>
      </c>
      <c r="N69" s="14"/>
      <c r="O69" s="195" t="s">
        <v>98</v>
      </c>
      <c r="P69" s="195"/>
      <c r="Q69" s="196"/>
      <c r="R69" s="202"/>
      <c r="S69" s="203"/>
      <c r="T69" s="204"/>
      <c r="U69" s="15" t="s">
        <v>93</v>
      </c>
      <c r="V69" s="12"/>
      <c r="W69" s="4"/>
      <c r="X69" s="9" t="s">
        <v>90</v>
      </c>
      <c r="Y69" s="52" t="str">
        <f>IF(B69="","00000000000000000",B69)&amp;IF(F69="","000000",F69)&amp;IF(G69="","000",G69)</f>
        <v>03099200001690119150212213</v>
      </c>
      <c r="Z69" s="4" t="s">
        <v>95</v>
      </c>
      <c r="AA69" s="4" t="s">
        <v>28</v>
      </c>
    </row>
    <row r="70" spans="2:29" ht="15">
      <c r="B70" s="211" t="s">
        <v>31</v>
      </c>
      <c r="C70" s="212"/>
      <c r="D70" s="212"/>
      <c r="E70" s="212"/>
      <c r="F70" s="147" t="s">
        <v>90</v>
      </c>
      <c r="G70" s="148"/>
      <c r="H70" s="29">
        <v>7683.81</v>
      </c>
      <c r="I70" s="232"/>
      <c r="J70" s="233"/>
      <c r="K70" s="234"/>
      <c r="L70" s="232"/>
      <c r="M70" s="233"/>
      <c r="N70" s="234"/>
      <c r="O70" s="205"/>
      <c r="P70" s="205"/>
      <c r="Q70" s="206"/>
      <c r="R70" s="229"/>
      <c r="S70" s="230"/>
      <c r="T70" s="231"/>
      <c r="U70" s="30"/>
      <c r="V70" s="31"/>
      <c r="W70" s="5"/>
      <c r="X70" s="6" t="s">
        <v>90</v>
      </c>
      <c r="Y70" s="6"/>
      <c r="Z70" s="5"/>
      <c r="AA70" s="5"/>
      <c r="AB70" s="1"/>
      <c r="AC70" s="1"/>
    </row>
    <row r="71" spans="2:27" ht="57">
      <c r="B71" s="155" t="s">
        <v>101</v>
      </c>
      <c r="C71" s="156"/>
      <c r="D71" s="156"/>
      <c r="E71" s="157"/>
      <c r="F71" s="56" t="s">
        <v>96</v>
      </c>
      <c r="G71" s="7" t="s">
        <v>106</v>
      </c>
      <c r="H71" s="8">
        <v>17379.65</v>
      </c>
      <c r="I71" s="13" t="s">
        <v>92</v>
      </c>
      <c r="J71" s="11" t="s">
        <v>28</v>
      </c>
      <c r="K71" s="14" t="s">
        <v>89</v>
      </c>
      <c r="L71" s="13" t="s">
        <v>99</v>
      </c>
      <c r="M71" s="11" t="s">
        <v>28</v>
      </c>
      <c r="N71" s="14" t="s">
        <v>107</v>
      </c>
      <c r="O71" s="195" t="s">
        <v>105</v>
      </c>
      <c r="P71" s="195"/>
      <c r="Q71" s="196"/>
      <c r="R71" s="202"/>
      <c r="S71" s="203"/>
      <c r="T71" s="204"/>
      <c r="U71" s="15" t="s">
        <v>102</v>
      </c>
      <c r="V71" s="12" t="s">
        <v>103</v>
      </c>
      <c r="W71" s="4"/>
      <c r="X71" s="9" t="s">
        <v>100</v>
      </c>
      <c r="Y71" s="52" t="str">
        <f aca="true" t="shared" si="3" ref="Y71:Y78">IF(B71="","00000000000000000",B71)&amp;IF(F71="","000000",F71)&amp;IF(G71="","000",G71)</f>
        <v>01049530001000244150212221</v>
      </c>
      <c r="Z71" s="4" t="s">
        <v>95</v>
      </c>
      <c r="AA71" s="4" t="s">
        <v>104</v>
      </c>
    </row>
    <row r="72" spans="2:27" ht="57">
      <c r="B72" s="155" t="s">
        <v>101</v>
      </c>
      <c r="C72" s="156"/>
      <c r="D72" s="156"/>
      <c r="E72" s="157"/>
      <c r="F72" s="56" t="s">
        <v>96</v>
      </c>
      <c r="G72" s="7" t="s">
        <v>106</v>
      </c>
      <c r="H72" s="8">
        <v>1206</v>
      </c>
      <c r="I72" s="13" t="s">
        <v>92</v>
      </c>
      <c r="J72" s="11" t="s">
        <v>28</v>
      </c>
      <c r="K72" s="14" t="s">
        <v>89</v>
      </c>
      <c r="L72" s="13" t="s">
        <v>99</v>
      </c>
      <c r="M72" s="11" t="s">
        <v>28</v>
      </c>
      <c r="N72" s="14" t="s">
        <v>107</v>
      </c>
      <c r="O72" s="195" t="s">
        <v>108</v>
      </c>
      <c r="P72" s="195"/>
      <c r="Q72" s="196"/>
      <c r="R72" s="202"/>
      <c r="S72" s="203"/>
      <c r="T72" s="204"/>
      <c r="U72" s="15" t="s">
        <v>102</v>
      </c>
      <c r="V72" s="12" t="s">
        <v>103</v>
      </c>
      <c r="W72" s="4"/>
      <c r="X72" s="9" t="s">
        <v>100</v>
      </c>
      <c r="Y72" s="52" t="str">
        <f t="shared" si="3"/>
        <v>01049530001000244150212221</v>
      </c>
      <c r="Z72" s="4" t="s">
        <v>95</v>
      </c>
      <c r="AA72" s="4" t="s">
        <v>104</v>
      </c>
    </row>
    <row r="73" spans="2:27" ht="15">
      <c r="B73" s="155" t="s">
        <v>109</v>
      </c>
      <c r="C73" s="156"/>
      <c r="D73" s="156"/>
      <c r="E73" s="157"/>
      <c r="F73" s="56" t="s">
        <v>96</v>
      </c>
      <c r="G73" s="7" t="s">
        <v>106</v>
      </c>
      <c r="H73" s="8">
        <v>2306.17</v>
      </c>
      <c r="I73" s="13" t="s">
        <v>92</v>
      </c>
      <c r="J73" s="11" t="s">
        <v>28</v>
      </c>
      <c r="K73" s="14" t="s">
        <v>89</v>
      </c>
      <c r="L73" s="13"/>
      <c r="M73" s="11" t="s">
        <v>28</v>
      </c>
      <c r="N73" s="14"/>
      <c r="O73" s="195" t="s">
        <v>105</v>
      </c>
      <c r="P73" s="195"/>
      <c r="Q73" s="196"/>
      <c r="R73" s="202" t="s">
        <v>111</v>
      </c>
      <c r="S73" s="203"/>
      <c r="T73" s="204"/>
      <c r="U73" s="15" t="s">
        <v>93</v>
      </c>
      <c r="V73" s="12" t="s">
        <v>110</v>
      </c>
      <c r="W73" s="4"/>
      <c r="X73" s="9" t="s">
        <v>100</v>
      </c>
      <c r="Y73" s="52" t="str">
        <f t="shared" si="3"/>
        <v>01069530001000244150212221</v>
      </c>
      <c r="Z73" s="4" t="s">
        <v>95</v>
      </c>
      <c r="AA73" s="4" t="s">
        <v>28</v>
      </c>
    </row>
    <row r="74" spans="2:27" ht="57">
      <c r="B74" s="155" t="s">
        <v>52</v>
      </c>
      <c r="C74" s="156"/>
      <c r="D74" s="156"/>
      <c r="E74" s="157"/>
      <c r="F74" s="56" t="s">
        <v>96</v>
      </c>
      <c r="G74" s="7" t="s">
        <v>106</v>
      </c>
      <c r="H74" s="8">
        <v>7839.48</v>
      </c>
      <c r="I74" s="13" t="s">
        <v>92</v>
      </c>
      <c r="J74" s="11" t="s">
        <v>28</v>
      </c>
      <c r="K74" s="14" t="s">
        <v>89</v>
      </c>
      <c r="L74" s="13"/>
      <c r="M74" s="11" t="s">
        <v>28</v>
      </c>
      <c r="N74" s="14"/>
      <c r="O74" s="195" t="s">
        <v>105</v>
      </c>
      <c r="P74" s="195"/>
      <c r="Q74" s="196"/>
      <c r="R74" s="202"/>
      <c r="S74" s="203"/>
      <c r="T74" s="204"/>
      <c r="U74" s="15" t="s">
        <v>102</v>
      </c>
      <c r="V74" s="12" t="s">
        <v>103</v>
      </c>
      <c r="W74" s="4"/>
      <c r="X74" s="9" t="s">
        <v>100</v>
      </c>
      <c r="Y74" s="52" t="str">
        <f t="shared" si="3"/>
        <v>03093100021330244150212221</v>
      </c>
      <c r="Z74" s="4" t="s">
        <v>95</v>
      </c>
      <c r="AA74" s="4" t="s">
        <v>28</v>
      </c>
    </row>
    <row r="75" spans="2:27" ht="57">
      <c r="B75" s="155" t="s">
        <v>112</v>
      </c>
      <c r="C75" s="156"/>
      <c r="D75" s="156"/>
      <c r="E75" s="157"/>
      <c r="F75" s="56" t="s">
        <v>96</v>
      </c>
      <c r="G75" s="7" t="s">
        <v>106</v>
      </c>
      <c r="H75" s="8">
        <v>3543.68</v>
      </c>
      <c r="I75" s="13" t="s">
        <v>92</v>
      </c>
      <c r="J75" s="11" t="s">
        <v>28</v>
      </c>
      <c r="K75" s="14" t="s">
        <v>89</v>
      </c>
      <c r="L75" s="13"/>
      <c r="M75" s="11" t="s">
        <v>28</v>
      </c>
      <c r="N75" s="14"/>
      <c r="O75" s="195" t="s">
        <v>105</v>
      </c>
      <c r="P75" s="195"/>
      <c r="Q75" s="196"/>
      <c r="R75" s="202"/>
      <c r="S75" s="203"/>
      <c r="T75" s="204"/>
      <c r="U75" s="15" t="s">
        <v>102</v>
      </c>
      <c r="V75" s="12" t="s">
        <v>103</v>
      </c>
      <c r="W75" s="4"/>
      <c r="X75" s="9" t="s">
        <v>100</v>
      </c>
      <c r="Y75" s="52" t="str">
        <f t="shared" si="3"/>
        <v>03099200001690244150212221</v>
      </c>
      <c r="Z75" s="4" t="s">
        <v>95</v>
      </c>
      <c r="AA75" s="4" t="s">
        <v>28</v>
      </c>
    </row>
    <row r="76" spans="2:27" ht="57">
      <c r="B76" s="155" t="s">
        <v>113</v>
      </c>
      <c r="C76" s="156"/>
      <c r="D76" s="156"/>
      <c r="E76" s="157"/>
      <c r="F76" s="56" t="s">
        <v>96</v>
      </c>
      <c r="G76" s="7" t="s">
        <v>106</v>
      </c>
      <c r="H76" s="8">
        <v>166.02</v>
      </c>
      <c r="I76" s="13" t="s">
        <v>92</v>
      </c>
      <c r="J76" s="11" t="s">
        <v>28</v>
      </c>
      <c r="K76" s="14" t="s">
        <v>89</v>
      </c>
      <c r="L76" s="13" t="s">
        <v>99</v>
      </c>
      <c r="M76" s="11" t="s">
        <v>28</v>
      </c>
      <c r="N76" s="14" t="s">
        <v>107</v>
      </c>
      <c r="O76" s="195" t="s">
        <v>105</v>
      </c>
      <c r="P76" s="195"/>
      <c r="Q76" s="196"/>
      <c r="R76" s="202"/>
      <c r="S76" s="203"/>
      <c r="T76" s="204"/>
      <c r="U76" s="15" t="s">
        <v>102</v>
      </c>
      <c r="V76" s="12" t="s">
        <v>103</v>
      </c>
      <c r="W76" s="4"/>
      <c r="X76" s="9" t="s">
        <v>100</v>
      </c>
      <c r="Y76" s="52" t="str">
        <f t="shared" si="3"/>
        <v>05059200029210244150212221</v>
      </c>
      <c r="Z76" s="4" t="s">
        <v>95</v>
      </c>
      <c r="AA76" s="4" t="s">
        <v>104</v>
      </c>
    </row>
    <row r="77" spans="2:27" ht="15">
      <c r="B77" s="155" t="s">
        <v>64</v>
      </c>
      <c r="C77" s="156"/>
      <c r="D77" s="156"/>
      <c r="E77" s="157"/>
      <c r="F77" s="56" t="s">
        <v>96</v>
      </c>
      <c r="G77" s="7" t="s">
        <v>106</v>
      </c>
      <c r="H77" s="8">
        <v>306.96</v>
      </c>
      <c r="I77" s="13" t="s">
        <v>92</v>
      </c>
      <c r="J77" s="11" t="s">
        <v>28</v>
      </c>
      <c r="K77" s="14" t="s">
        <v>89</v>
      </c>
      <c r="L77" s="13" t="s">
        <v>99</v>
      </c>
      <c r="M77" s="11" t="s">
        <v>28</v>
      </c>
      <c r="N77" s="14" t="s">
        <v>107</v>
      </c>
      <c r="O77" s="195"/>
      <c r="P77" s="195"/>
      <c r="Q77" s="196"/>
      <c r="R77" s="202"/>
      <c r="S77" s="203"/>
      <c r="T77" s="204"/>
      <c r="U77" s="15" t="s">
        <v>93</v>
      </c>
      <c r="V77" s="12"/>
      <c r="W77" s="4"/>
      <c r="X77" s="9" t="s">
        <v>100</v>
      </c>
      <c r="Y77" s="52" t="str">
        <f t="shared" si="3"/>
        <v>07090240001370244150212221</v>
      </c>
      <c r="Z77" s="4" t="s">
        <v>95</v>
      </c>
      <c r="AA77" s="4" t="s">
        <v>104</v>
      </c>
    </row>
    <row r="78" spans="2:27" ht="15">
      <c r="B78" s="155" t="s">
        <v>114</v>
      </c>
      <c r="C78" s="156"/>
      <c r="D78" s="156"/>
      <c r="E78" s="157"/>
      <c r="F78" s="56" t="s">
        <v>96</v>
      </c>
      <c r="G78" s="7" t="s">
        <v>106</v>
      </c>
      <c r="H78" s="8">
        <v>621.62</v>
      </c>
      <c r="I78" s="13" t="s">
        <v>92</v>
      </c>
      <c r="J78" s="11" t="s">
        <v>28</v>
      </c>
      <c r="K78" s="14" t="s">
        <v>89</v>
      </c>
      <c r="L78" s="13" t="s">
        <v>99</v>
      </c>
      <c r="M78" s="11" t="s">
        <v>28</v>
      </c>
      <c r="N78" s="14" t="s">
        <v>107</v>
      </c>
      <c r="O78" s="195"/>
      <c r="P78" s="195"/>
      <c r="Q78" s="196"/>
      <c r="R78" s="202"/>
      <c r="S78" s="203"/>
      <c r="T78" s="204"/>
      <c r="U78" s="15" t="s">
        <v>93</v>
      </c>
      <c r="V78" s="12"/>
      <c r="W78" s="4"/>
      <c r="X78" s="9" t="s">
        <v>100</v>
      </c>
      <c r="Y78" s="52" t="str">
        <f t="shared" si="3"/>
        <v>07099530001000244150212221</v>
      </c>
      <c r="Z78" s="4" t="s">
        <v>95</v>
      </c>
      <c r="AA78" s="4" t="s">
        <v>104</v>
      </c>
    </row>
    <row r="79" spans="2:29" ht="15">
      <c r="B79" s="211" t="s">
        <v>31</v>
      </c>
      <c r="C79" s="212"/>
      <c r="D79" s="212"/>
      <c r="E79" s="212"/>
      <c r="F79" s="147" t="s">
        <v>100</v>
      </c>
      <c r="G79" s="148"/>
      <c r="H79" s="29">
        <v>33369.58</v>
      </c>
      <c r="I79" s="232"/>
      <c r="J79" s="233"/>
      <c r="K79" s="234"/>
      <c r="L79" s="232"/>
      <c r="M79" s="233"/>
      <c r="N79" s="234"/>
      <c r="O79" s="205"/>
      <c r="P79" s="205"/>
      <c r="Q79" s="206"/>
      <c r="R79" s="229"/>
      <c r="S79" s="230"/>
      <c r="T79" s="231"/>
      <c r="U79" s="30"/>
      <c r="V79" s="31"/>
      <c r="W79" s="5"/>
      <c r="X79" s="6" t="s">
        <v>100</v>
      </c>
      <c r="Y79" s="6"/>
      <c r="Z79" s="5"/>
      <c r="AA79" s="5"/>
      <c r="AB79" s="1"/>
      <c r="AC79" s="1"/>
    </row>
    <row r="80" spans="2:27" ht="57">
      <c r="B80" s="155" t="s">
        <v>116</v>
      </c>
      <c r="C80" s="156"/>
      <c r="D80" s="156"/>
      <c r="E80" s="157"/>
      <c r="F80" s="56" t="s">
        <v>96</v>
      </c>
      <c r="G80" s="7" t="s">
        <v>118</v>
      </c>
      <c r="H80" s="8">
        <v>2176.53</v>
      </c>
      <c r="I80" s="13" t="s">
        <v>92</v>
      </c>
      <c r="J80" s="11" t="s">
        <v>28</v>
      </c>
      <c r="K80" s="14" t="s">
        <v>89</v>
      </c>
      <c r="L80" s="13"/>
      <c r="M80" s="11" t="s">
        <v>28</v>
      </c>
      <c r="N80" s="14"/>
      <c r="O80" s="195" t="s">
        <v>117</v>
      </c>
      <c r="P80" s="195"/>
      <c r="Q80" s="196"/>
      <c r="R80" s="202"/>
      <c r="S80" s="203"/>
      <c r="T80" s="204"/>
      <c r="U80" s="15" t="s">
        <v>102</v>
      </c>
      <c r="V80" s="12" t="s">
        <v>103</v>
      </c>
      <c r="W80" s="4"/>
      <c r="X80" s="9" t="s">
        <v>115</v>
      </c>
      <c r="Y80" s="52" t="str">
        <f>IF(B80="","00000000000000000",B80)&amp;IF(F80="","000000",F80)&amp;IF(G80="","000",G80)</f>
        <v>03099300072300247150212223</v>
      </c>
      <c r="Z80" s="4" t="s">
        <v>95</v>
      </c>
      <c r="AA80" s="4" t="s">
        <v>28</v>
      </c>
    </row>
    <row r="81" spans="2:27" ht="57">
      <c r="B81" s="155" t="s">
        <v>119</v>
      </c>
      <c r="C81" s="156"/>
      <c r="D81" s="156"/>
      <c r="E81" s="157"/>
      <c r="F81" s="56" t="s">
        <v>96</v>
      </c>
      <c r="G81" s="7" t="s">
        <v>118</v>
      </c>
      <c r="H81" s="8">
        <v>519.13</v>
      </c>
      <c r="I81" s="13" t="s">
        <v>92</v>
      </c>
      <c r="J81" s="11" t="s">
        <v>28</v>
      </c>
      <c r="K81" s="14" t="s">
        <v>89</v>
      </c>
      <c r="L81" s="13"/>
      <c r="M81" s="11" t="s">
        <v>28</v>
      </c>
      <c r="N81" s="14"/>
      <c r="O81" s="195" t="s">
        <v>117</v>
      </c>
      <c r="P81" s="195"/>
      <c r="Q81" s="196"/>
      <c r="R81" s="202"/>
      <c r="S81" s="203"/>
      <c r="T81" s="204"/>
      <c r="U81" s="15" t="s">
        <v>102</v>
      </c>
      <c r="V81" s="12" t="s">
        <v>103</v>
      </c>
      <c r="W81" s="4"/>
      <c r="X81" s="9" t="s">
        <v>115</v>
      </c>
      <c r="Y81" s="52" t="str">
        <f>IF(B81="","00000000000000000",B81)&amp;IF(F81="","000000",F81)&amp;IF(G81="","000",G81)</f>
        <v>030993000S2300247150212223</v>
      </c>
      <c r="Z81" s="4" t="s">
        <v>95</v>
      </c>
      <c r="AA81" s="4" t="s">
        <v>28</v>
      </c>
    </row>
    <row r="82" spans="2:27" ht="15">
      <c r="B82" s="155" t="s">
        <v>120</v>
      </c>
      <c r="C82" s="156"/>
      <c r="D82" s="156"/>
      <c r="E82" s="157"/>
      <c r="F82" s="56" t="s">
        <v>96</v>
      </c>
      <c r="G82" s="7" t="s">
        <v>118</v>
      </c>
      <c r="H82" s="8">
        <v>9887.2</v>
      </c>
      <c r="I82" s="13" t="s">
        <v>92</v>
      </c>
      <c r="J82" s="11" t="s">
        <v>28</v>
      </c>
      <c r="K82" s="14" t="s">
        <v>89</v>
      </c>
      <c r="L82" s="13" t="s">
        <v>99</v>
      </c>
      <c r="M82" s="11" t="s">
        <v>28</v>
      </c>
      <c r="N82" s="14" t="s">
        <v>107</v>
      </c>
      <c r="O82" s="195"/>
      <c r="P82" s="195"/>
      <c r="Q82" s="196"/>
      <c r="R82" s="202"/>
      <c r="S82" s="203"/>
      <c r="T82" s="204"/>
      <c r="U82" s="15" t="s">
        <v>93</v>
      </c>
      <c r="V82" s="12"/>
      <c r="W82" s="4"/>
      <c r="X82" s="9" t="s">
        <v>115</v>
      </c>
      <c r="Y82" s="52" t="str">
        <f>IF(B82="","00000000000000000",B82)&amp;IF(F82="","000000",F82)&amp;IF(G82="","000",G82)</f>
        <v>07099300072300247150212223</v>
      </c>
      <c r="Z82" s="4" t="s">
        <v>95</v>
      </c>
      <c r="AA82" s="4" t="s">
        <v>104</v>
      </c>
    </row>
    <row r="83" spans="2:27" ht="15">
      <c r="B83" s="155" t="s">
        <v>121</v>
      </c>
      <c r="C83" s="156"/>
      <c r="D83" s="156"/>
      <c r="E83" s="157"/>
      <c r="F83" s="56" t="s">
        <v>96</v>
      </c>
      <c r="G83" s="7" t="s">
        <v>118</v>
      </c>
      <c r="H83" s="8">
        <v>2471.8</v>
      </c>
      <c r="I83" s="13" t="s">
        <v>92</v>
      </c>
      <c r="J83" s="11" t="s">
        <v>28</v>
      </c>
      <c r="K83" s="14" t="s">
        <v>89</v>
      </c>
      <c r="L83" s="13" t="s">
        <v>99</v>
      </c>
      <c r="M83" s="11" t="s">
        <v>28</v>
      </c>
      <c r="N83" s="14" t="s">
        <v>107</v>
      </c>
      <c r="O83" s="195"/>
      <c r="P83" s="195"/>
      <c r="Q83" s="196"/>
      <c r="R83" s="202"/>
      <c r="S83" s="203"/>
      <c r="T83" s="204"/>
      <c r="U83" s="15" t="s">
        <v>93</v>
      </c>
      <c r="V83" s="12"/>
      <c r="W83" s="4"/>
      <c r="X83" s="9" t="s">
        <v>115</v>
      </c>
      <c r="Y83" s="52" t="str">
        <f>IF(B83="","00000000000000000",B83)&amp;IF(F83="","000000",F83)&amp;IF(G83="","000",G83)</f>
        <v>070993000S2300247150212223</v>
      </c>
      <c r="Z83" s="4" t="s">
        <v>95</v>
      </c>
      <c r="AA83" s="4" t="s">
        <v>104</v>
      </c>
    </row>
    <row r="84" spans="2:29" ht="15">
      <c r="B84" s="211" t="s">
        <v>31</v>
      </c>
      <c r="C84" s="212"/>
      <c r="D84" s="212"/>
      <c r="E84" s="212"/>
      <c r="F84" s="147" t="s">
        <v>115</v>
      </c>
      <c r="G84" s="148"/>
      <c r="H84" s="29">
        <v>15054.66</v>
      </c>
      <c r="I84" s="232"/>
      <c r="J84" s="233"/>
      <c r="K84" s="234"/>
      <c r="L84" s="232"/>
      <c r="M84" s="233"/>
      <c r="N84" s="234"/>
      <c r="O84" s="205"/>
      <c r="P84" s="205"/>
      <c r="Q84" s="206"/>
      <c r="R84" s="229"/>
      <c r="S84" s="230"/>
      <c r="T84" s="231"/>
      <c r="U84" s="30"/>
      <c r="V84" s="31"/>
      <c r="W84" s="5"/>
      <c r="X84" s="6" t="s">
        <v>115</v>
      </c>
      <c r="Y84" s="6"/>
      <c r="Z84" s="5"/>
      <c r="AA84" s="5"/>
      <c r="AB84" s="1"/>
      <c r="AC84" s="1"/>
    </row>
    <row r="85" spans="2:27" ht="57">
      <c r="B85" s="155" t="s">
        <v>123</v>
      </c>
      <c r="C85" s="156"/>
      <c r="D85" s="156"/>
      <c r="E85" s="157"/>
      <c r="F85" s="56" t="s">
        <v>96</v>
      </c>
      <c r="G85" s="7" t="s">
        <v>51</v>
      </c>
      <c r="H85" s="8">
        <v>16450</v>
      </c>
      <c r="I85" s="13" t="s">
        <v>92</v>
      </c>
      <c r="J85" s="11" t="s">
        <v>28</v>
      </c>
      <c r="K85" s="14" t="s">
        <v>89</v>
      </c>
      <c r="L85" s="13"/>
      <c r="M85" s="11" t="s">
        <v>28</v>
      </c>
      <c r="N85" s="14"/>
      <c r="O85" s="195" t="s">
        <v>124</v>
      </c>
      <c r="P85" s="195"/>
      <c r="Q85" s="196"/>
      <c r="R85" s="202"/>
      <c r="S85" s="203"/>
      <c r="T85" s="204"/>
      <c r="U85" s="15" t="s">
        <v>102</v>
      </c>
      <c r="V85" s="12" t="s">
        <v>103</v>
      </c>
      <c r="W85" s="4"/>
      <c r="X85" s="9" t="s">
        <v>122</v>
      </c>
      <c r="Y85" s="52" t="str">
        <f>IF(B85="","00000000000000000",B85)&amp;IF(F85="","000000",F85)&amp;IF(G85="","000",G85)</f>
        <v>03092000029310244150212225</v>
      </c>
      <c r="Z85" s="4" t="s">
        <v>95</v>
      </c>
      <c r="AA85" s="4" t="s">
        <v>28</v>
      </c>
    </row>
    <row r="86" spans="2:29" ht="15">
      <c r="B86" s="211" t="s">
        <v>31</v>
      </c>
      <c r="C86" s="212"/>
      <c r="D86" s="212"/>
      <c r="E86" s="212"/>
      <c r="F86" s="147" t="s">
        <v>122</v>
      </c>
      <c r="G86" s="148"/>
      <c r="H86" s="29">
        <v>16450</v>
      </c>
      <c r="I86" s="232"/>
      <c r="J86" s="233"/>
      <c r="K86" s="234"/>
      <c r="L86" s="232"/>
      <c r="M86" s="233"/>
      <c r="N86" s="234"/>
      <c r="O86" s="205"/>
      <c r="P86" s="205"/>
      <c r="Q86" s="206"/>
      <c r="R86" s="229"/>
      <c r="S86" s="230"/>
      <c r="T86" s="231"/>
      <c r="U86" s="30"/>
      <c r="V86" s="31"/>
      <c r="W86" s="5"/>
      <c r="X86" s="6" t="s">
        <v>122</v>
      </c>
      <c r="Y86" s="6"/>
      <c r="Z86" s="5"/>
      <c r="AA86" s="5"/>
      <c r="AB86" s="1"/>
      <c r="AC86" s="1"/>
    </row>
    <row r="87" spans="2:27" ht="57">
      <c r="B87" s="155" t="s">
        <v>101</v>
      </c>
      <c r="C87" s="156"/>
      <c r="D87" s="156"/>
      <c r="E87" s="157"/>
      <c r="F87" s="56" t="s">
        <v>96</v>
      </c>
      <c r="G87" s="7" t="s">
        <v>60</v>
      </c>
      <c r="H87" s="8">
        <v>150</v>
      </c>
      <c r="I87" s="13" t="s">
        <v>92</v>
      </c>
      <c r="J87" s="11" t="s">
        <v>28</v>
      </c>
      <c r="K87" s="14" t="s">
        <v>89</v>
      </c>
      <c r="L87" s="13" t="s">
        <v>99</v>
      </c>
      <c r="M87" s="11" t="s">
        <v>28</v>
      </c>
      <c r="N87" s="14" t="s">
        <v>107</v>
      </c>
      <c r="O87" s="195" t="s">
        <v>126</v>
      </c>
      <c r="P87" s="195"/>
      <c r="Q87" s="196"/>
      <c r="R87" s="202"/>
      <c r="S87" s="203"/>
      <c r="T87" s="204"/>
      <c r="U87" s="15" t="s">
        <v>102</v>
      </c>
      <c r="V87" s="12" t="s">
        <v>103</v>
      </c>
      <c r="W87" s="4"/>
      <c r="X87" s="9" t="s">
        <v>125</v>
      </c>
      <c r="Y87" s="52" t="str">
        <f>IF(B87="","00000000000000000",B87)&amp;IF(F87="","000000",F87)&amp;IF(G87="","000",G87)</f>
        <v>01049530001000244150212226</v>
      </c>
      <c r="Z87" s="4" t="s">
        <v>95</v>
      </c>
      <c r="AA87" s="4" t="s">
        <v>104</v>
      </c>
    </row>
    <row r="88" spans="2:27" ht="57">
      <c r="B88" s="155" t="s">
        <v>49</v>
      </c>
      <c r="C88" s="156"/>
      <c r="D88" s="156"/>
      <c r="E88" s="157"/>
      <c r="F88" s="56" t="s">
        <v>96</v>
      </c>
      <c r="G88" s="7" t="s">
        <v>60</v>
      </c>
      <c r="H88" s="8">
        <v>110</v>
      </c>
      <c r="I88" s="13" t="s">
        <v>92</v>
      </c>
      <c r="J88" s="11" t="s">
        <v>28</v>
      </c>
      <c r="K88" s="14" t="s">
        <v>89</v>
      </c>
      <c r="L88" s="13" t="s">
        <v>99</v>
      </c>
      <c r="M88" s="11" t="s">
        <v>28</v>
      </c>
      <c r="N88" s="14" t="s">
        <v>107</v>
      </c>
      <c r="O88" s="195" t="s">
        <v>127</v>
      </c>
      <c r="P88" s="195"/>
      <c r="Q88" s="196"/>
      <c r="R88" s="202"/>
      <c r="S88" s="203"/>
      <c r="T88" s="204"/>
      <c r="U88" s="15" t="s">
        <v>102</v>
      </c>
      <c r="V88" s="12" t="s">
        <v>103</v>
      </c>
      <c r="W88" s="4"/>
      <c r="X88" s="9" t="s">
        <v>125</v>
      </c>
      <c r="Y88" s="52" t="str">
        <f>IF(B88="","00000000000000000",B88)&amp;IF(F88="","000000",F88)&amp;IF(G88="","000",G88)</f>
        <v>01139200029211244150212226</v>
      </c>
      <c r="Z88" s="4" t="s">
        <v>95</v>
      </c>
      <c r="AA88" s="4" t="s">
        <v>104</v>
      </c>
    </row>
    <row r="89" spans="2:27" ht="57">
      <c r="B89" s="155" t="s">
        <v>112</v>
      </c>
      <c r="C89" s="156"/>
      <c r="D89" s="156"/>
      <c r="E89" s="157"/>
      <c r="F89" s="56" t="s">
        <v>96</v>
      </c>
      <c r="G89" s="7" t="s">
        <v>60</v>
      </c>
      <c r="H89" s="8">
        <v>240</v>
      </c>
      <c r="I89" s="13" t="s">
        <v>92</v>
      </c>
      <c r="J89" s="11" t="s">
        <v>28</v>
      </c>
      <c r="K89" s="14" t="s">
        <v>89</v>
      </c>
      <c r="L89" s="13"/>
      <c r="M89" s="11" t="s">
        <v>28</v>
      </c>
      <c r="N89" s="14"/>
      <c r="O89" s="195" t="s">
        <v>127</v>
      </c>
      <c r="P89" s="195"/>
      <c r="Q89" s="196"/>
      <c r="R89" s="202"/>
      <c r="S89" s="203"/>
      <c r="T89" s="204"/>
      <c r="U89" s="15" t="s">
        <v>102</v>
      </c>
      <c r="V89" s="12" t="s">
        <v>103</v>
      </c>
      <c r="W89" s="4"/>
      <c r="X89" s="9" t="s">
        <v>125</v>
      </c>
      <c r="Y89" s="52" t="str">
        <f>IF(B89="","00000000000000000",B89)&amp;IF(F89="","000000",F89)&amp;IF(G89="","000",G89)</f>
        <v>03099200001690244150212226</v>
      </c>
      <c r="Z89" s="4" t="s">
        <v>95</v>
      </c>
      <c r="AA89" s="4" t="s">
        <v>28</v>
      </c>
    </row>
    <row r="90" spans="2:29" ht="15">
      <c r="B90" s="211" t="s">
        <v>31</v>
      </c>
      <c r="C90" s="212"/>
      <c r="D90" s="212"/>
      <c r="E90" s="212"/>
      <c r="F90" s="147" t="s">
        <v>125</v>
      </c>
      <c r="G90" s="148"/>
      <c r="H90" s="29">
        <v>500</v>
      </c>
      <c r="I90" s="232"/>
      <c r="J90" s="233"/>
      <c r="K90" s="234"/>
      <c r="L90" s="232"/>
      <c r="M90" s="233"/>
      <c r="N90" s="234"/>
      <c r="O90" s="205"/>
      <c r="P90" s="205"/>
      <c r="Q90" s="206"/>
      <c r="R90" s="229"/>
      <c r="S90" s="230"/>
      <c r="T90" s="231"/>
      <c r="U90" s="30"/>
      <c r="V90" s="31"/>
      <c r="W90" s="5"/>
      <c r="X90" s="6" t="s">
        <v>125</v>
      </c>
      <c r="Y90" s="6"/>
      <c r="Z90" s="5"/>
      <c r="AA90" s="5"/>
      <c r="AB90" s="1"/>
      <c r="AC90" s="1"/>
    </row>
    <row r="91" spans="2:27" ht="0.75" customHeight="1">
      <c r="B91" s="129"/>
      <c r="C91" s="130"/>
      <c r="D91" s="130"/>
      <c r="E91" s="130"/>
      <c r="F91" s="57"/>
      <c r="G91" s="32"/>
      <c r="H91" s="33"/>
      <c r="I91" s="145"/>
      <c r="J91" s="130"/>
      <c r="K91" s="146"/>
      <c r="L91" s="145"/>
      <c r="M91" s="130"/>
      <c r="N91" s="146"/>
      <c r="O91" s="151"/>
      <c r="P91" s="152"/>
      <c r="Q91" s="153"/>
      <c r="R91" s="150"/>
      <c r="S91" s="150"/>
      <c r="T91" s="150"/>
      <c r="U91" s="27"/>
      <c r="V91" s="28"/>
      <c r="W91" s="4"/>
      <c r="X91" s="4"/>
      <c r="Y91" s="9"/>
      <c r="Z91" s="4"/>
      <c r="AA91" s="4"/>
    </row>
    <row r="92" spans="2:27" ht="15">
      <c r="B92" s="120" t="s">
        <v>30</v>
      </c>
      <c r="C92" s="121"/>
      <c r="D92" s="121"/>
      <c r="E92" s="121"/>
      <c r="F92" s="121"/>
      <c r="G92" s="122"/>
      <c r="H92" s="35"/>
      <c r="I92" s="158"/>
      <c r="J92" s="149"/>
      <c r="K92" s="159"/>
      <c r="L92" s="158"/>
      <c r="M92" s="149"/>
      <c r="N92" s="159"/>
      <c r="O92" s="158"/>
      <c r="P92" s="149"/>
      <c r="Q92" s="194"/>
      <c r="R92" s="149"/>
      <c r="S92" s="149"/>
      <c r="T92" s="149"/>
      <c r="U92" s="36"/>
      <c r="V92" s="26"/>
      <c r="W92" s="4"/>
      <c r="X92" s="51" t="s">
        <v>39</v>
      </c>
      <c r="Y92" s="9"/>
      <c r="Z92" s="4"/>
      <c r="AA92" s="4"/>
    </row>
    <row r="93" spans="2:29" ht="15">
      <c r="B93" s="123"/>
      <c r="C93" s="124"/>
      <c r="D93" s="124"/>
      <c r="E93" s="125"/>
      <c r="F93" s="62"/>
      <c r="G93" s="65"/>
      <c r="H93" s="64"/>
      <c r="I93" s="71"/>
      <c r="J93" s="62" t="s">
        <v>28</v>
      </c>
      <c r="K93" s="72"/>
      <c r="L93" s="71"/>
      <c r="M93" s="62" t="s">
        <v>28</v>
      </c>
      <c r="N93" s="72"/>
      <c r="O93" s="197"/>
      <c r="P93" s="197"/>
      <c r="Q93" s="198"/>
      <c r="R93" s="167"/>
      <c r="S93" s="168"/>
      <c r="T93" s="169"/>
      <c r="U93" s="79"/>
      <c r="V93" s="75"/>
      <c r="W93" s="76"/>
      <c r="X93" s="68"/>
      <c r="Y93" s="67" t="str">
        <f>IF(B93="","00000000000000000",B93)&amp;IF(F93="","000000",F93)&amp;IF(G93="","000",G93)</f>
        <v>00000000000000000000000000</v>
      </c>
      <c r="Z93" s="76"/>
      <c r="AA93" s="76"/>
      <c r="AB93" s="69"/>
      <c r="AC93" s="69"/>
    </row>
    <row r="94" spans="2:29" ht="15" hidden="1">
      <c r="B94" s="133" t="s">
        <v>31</v>
      </c>
      <c r="C94" s="134"/>
      <c r="D94" s="134"/>
      <c r="E94" s="134"/>
      <c r="F94" s="131"/>
      <c r="G94" s="132"/>
      <c r="H94" s="70"/>
      <c r="I94" s="191"/>
      <c r="J94" s="191"/>
      <c r="K94" s="191"/>
      <c r="L94" s="191"/>
      <c r="M94" s="191"/>
      <c r="N94" s="191"/>
      <c r="O94" s="191"/>
      <c r="P94" s="191"/>
      <c r="Q94" s="213"/>
      <c r="R94" s="199"/>
      <c r="S94" s="200"/>
      <c r="T94" s="201"/>
      <c r="U94" s="81"/>
      <c r="V94" s="78"/>
      <c r="W94" s="76"/>
      <c r="X94" s="68"/>
      <c r="Y94" s="68"/>
      <c r="Z94" s="76"/>
      <c r="AA94" s="76"/>
      <c r="AB94" s="69"/>
      <c r="AC94" s="69"/>
    </row>
    <row r="95" spans="2:22" ht="0.75" customHeight="1" thickBot="1">
      <c r="B95" s="127"/>
      <c r="C95" s="128"/>
      <c r="D95" s="128"/>
      <c r="E95" s="128"/>
      <c r="F95" s="58"/>
      <c r="G95" s="37"/>
      <c r="H95" s="38"/>
      <c r="I95" s="177"/>
      <c r="J95" s="178"/>
      <c r="K95" s="179"/>
      <c r="L95" s="173"/>
      <c r="M95" s="174"/>
      <c r="N95" s="175"/>
      <c r="O95" s="214"/>
      <c r="P95" s="214"/>
      <c r="Q95" s="215"/>
      <c r="R95" s="164"/>
      <c r="S95" s="165"/>
      <c r="T95" s="166"/>
      <c r="U95" s="39"/>
      <c r="V95" s="40"/>
    </row>
    <row r="96" spans="2:22" ht="15.75" thickBot="1">
      <c r="B96" s="16"/>
      <c r="C96" s="16"/>
      <c r="D96" s="126" t="s">
        <v>14</v>
      </c>
      <c r="E96" s="126"/>
      <c r="F96" s="55"/>
      <c r="G96" s="16"/>
      <c r="H96" s="41">
        <v>73058.05</v>
      </c>
      <c r="I96" s="42"/>
      <c r="J96" s="42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2:22" ht="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2:22" ht="1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44" t="s">
        <v>17</v>
      </c>
    </row>
    <row r="99" spans="2:22" ht="15">
      <c r="B99" s="219" t="s">
        <v>18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</row>
    <row r="100" spans="2:22" ht="1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22" ht="30.75" customHeight="1">
      <c r="B101" s="135" t="s">
        <v>4</v>
      </c>
      <c r="C101" s="136"/>
      <c r="D101" s="136"/>
      <c r="E101" s="136"/>
      <c r="F101" s="136"/>
      <c r="G101" s="136"/>
      <c r="H101" s="136" t="s">
        <v>19</v>
      </c>
      <c r="I101" s="136"/>
      <c r="J101" s="136"/>
      <c r="K101" s="136"/>
      <c r="L101" s="136"/>
      <c r="M101" s="136"/>
      <c r="N101" s="136"/>
      <c r="O101" s="136" t="s">
        <v>6</v>
      </c>
      <c r="P101" s="136"/>
      <c r="Q101" s="136"/>
      <c r="R101" s="136"/>
      <c r="S101" s="136"/>
      <c r="T101" s="136"/>
      <c r="U101" s="136" t="s">
        <v>20</v>
      </c>
      <c r="V101" s="210"/>
    </row>
    <row r="102" spans="2:22" ht="15">
      <c r="B102" s="135"/>
      <c r="C102" s="136"/>
      <c r="D102" s="136"/>
      <c r="E102" s="136"/>
      <c r="F102" s="136"/>
      <c r="G102" s="136"/>
      <c r="H102" s="136" t="s">
        <v>21</v>
      </c>
      <c r="I102" s="136" t="s">
        <v>22</v>
      </c>
      <c r="J102" s="136"/>
      <c r="K102" s="136"/>
      <c r="L102" s="136"/>
      <c r="M102" s="136"/>
      <c r="N102" s="136"/>
      <c r="O102" s="136" t="s">
        <v>9</v>
      </c>
      <c r="P102" s="136"/>
      <c r="Q102" s="136"/>
      <c r="R102" s="136" t="s">
        <v>10</v>
      </c>
      <c r="S102" s="136"/>
      <c r="T102" s="136"/>
      <c r="U102" s="136" t="s">
        <v>13</v>
      </c>
      <c r="V102" s="210" t="s">
        <v>12</v>
      </c>
    </row>
    <row r="103" spans="2:22" ht="44.25" customHeight="1">
      <c r="B103" s="135"/>
      <c r="C103" s="136"/>
      <c r="D103" s="136"/>
      <c r="E103" s="136"/>
      <c r="F103" s="136"/>
      <c r="G103" s="136"/>
      <c r="H103" s="136"/>
      <c r="I103" s="136" t="s">
        <v>23</v>
      </c>
      <c r="J103" s="136"/>
      <c r="K103" s="136"/>
      <c r="L103" s="136" t="s">
        <v>24</v>
      </c>
      <c r="M103" s="136"/>
      <c r="N103" s="136"/>
      <c r="O103" s="136"/>
      <c r="P103" s="136"/>
      <c r="Q103" s="136"/>
      <c r="R103" s="136"/>
      <c r="S103" s="136"/>
      <c r="T103" s="136"/>
      <c r="U103" s="136"/>
      <c r="V103" s="210"/>
    </row>
    <row r="104" spans="2:22" ht="15.75" thickBot="1">
      <c r="B104" s="137">
        <v>1</v>
      </c>
      <c r="C104" s="138"/>
      <c r="D104" s="138"/>
      <c r="E104" s="138"/>
      <c r="F104" s="138"/>
      <c r="G104" s="138"/>
      <c r="H104" s="45">
        <v>2</v>
      </c>
      <c r="I104" s="138">
        <v>3</v>
      </c>
      <c r="J104" s="138"/>
      <c r="K104" s="138"/>
      <c r="L104" s="138">
        <v>4</v>
      </c>
      <c r="M104" s="138"/>
      <c r="N104" s="138"/>
      <c r="O104" s="138">
        <v>5</v>
      </c>
      <c r="P104" s="138"/>
      <c r="Q104" s="138"/>
      <c r="R104" s="138">
        <v>6</v>
      </c>
      <c r="S104" s="138"/>
      <c r="T104" s="138"/>
      <c r="U104" s="45">
        <v>7</v>
      </c>
      <c r="V104" s="23">
        <v>8</v>
      </c>
    </row>
    <row r="105" spans="2:24" ht="15">
      <c r="B105" s="139" t="s">
        <v>29</v>
      </c>
      <c r="C105" s="140"/>
      <c r="D105" s="140"/>
      <c r="E105" s="140"/>
      <c r="F105" s="140"/>
      <c r="G105" s="141"/>
      <c r="H105" s="24"/>
      <c r="I105" s="142"/>
      <c r="J105" s="143"/>
      <c r="K105" s="144"/>
      <c r="L105" s="142"/>
      <c r="M105" s="143"/>
      <c r="N105" s="144"/>
      <c r="O105" s="142"/>
      <c r="P105" s="143"/>
      <c r="Q105" s="144"/>
      <c r="R105" s="143"/>
      <c r="S105" s="143"/>
      <c r="T105" s="144"/>
      <c r="U105" s="46"/>
      <c r="V105" s="26"/>
      <c r="X105" s="51" t="s">
        <v>42</v>
      </c>
    </row>
    <row r="106" spans="2:29" ht="15">
      <c r="B106" s="123"/>
      <c r="C106" s="124"/>
      <c r="D106" s="124"/>
      <c r="E106" s="125"/>
      <c r="F106" s="62"/>
      <c r="G106" s="65"/>
      <c r="H106" s="64"/>
      <c r="I106" s="176"/>
      <c r="J106" s="176"/>
      <c r="K106" s="176"/>
      <c r="L106" s="176"/>
      <c r="M106" s="176"/>
      <c r="N106" s="176"/>
      <c r="O106" s="71"/>
      <c r="P106" s="62" t="s">
        <v>28</v>
      </c>
      <c r="Q106" s="72"/>
      <c r="R106" s="73"/>
      <c r="S106" s="62" t="s">
        <v>28</v>
      </c>
      <c r="T106" s="72"/>
      <c r="U106" s="74"/>
      <c r="V106" s="75"/>
      <c r="W106" s="76"/>
      <c r="X106" s="68"/>
      <c r="Y106" s="67" t="str">
        <f>IF(B106="","00000000000000000",B106)&amp;IF(F106="","000000",F106)&amp;IF(G106="","000",G106)</f>
        <v>00000000000000000000000000</v>
      </c>
      <c r="Z106" s="76"/>
      <c r="AA106" s="76"/>
      <c r="AB106" s="69"/>
      <c r="AC106" s="69"/>
    </row>
    <row r="107" spans="2:29" ht="15" hidden="1">
      <c r="B107" s="133" t="s">
        <v>31</v>
      </c>
      <c r="C107" s="134"/>
      <c r="D107" s="134"/>
      <c r="E107" s="134"/>
      <c r="F107" s="131"/>
      <c r="G107" s="132"/>
      <c r="H107" s="70"/>
      <c r="I107" s="181"/>
      <c r="J107" s="181"/>
      <c r="K107" s="181"/>
      <c r="L107" s="181"/>
      <c r="M107" s="181"/>
      <c r="N107" s="181"/>
      <c r="O107" s="160"/>
      <c r="P107" s="161"/>
      <c r="Q107" s="162"/>
      <c r="R107" s="163"/>
      <c r="S107" s="161"/>
      <c r="T107" s="162"/>
      <c r="U107" s="77"/>
      <c r="V107" s="78"/>
      <c r="W107" s="76"/>
      <c r="X107" s="68"/>
      <c r="Y107" s="68"/>
      <c r="Z107" s="76"/>
      <c r="AA107" s="76"/>
      <c r="AB107" s="69"/>
      <c r="AC107" s="69"/>
    </row>
    <row r="108" spans="2:29" ht="0.75" customHeight="1">
      <c r="B108" s="129"/>
      <c r="C108" s="130"/>
      <c r="D108" s="130"/>
      <c r="E108" s="130"/>
      <c r="F108" s="57"/>
      <c r="G108" s="32"/>
      <c r="H108" s="33"/>
      <c r="I108" s="170"/>
      <c r="J108" s="171"/>
      <c r="K108" s="172"/>
      <c r="L108" s="170"/>
      <c r="M108" s="171"/>
      <c r="N108" s="172"/>
      <c r="O108" s="145"/>
      <c r="P108" s="130"/>
      <c r="Q108" s="146"/>
      <c r="R108" s="189"/>
      <c r="S108" s="130"/>
      <c r="T108" s="146"/>
      <c r="U108" s="34"/>
      <c r="V108" s="28"/>
      <c r="W108" s="5"/>
      <c r="X108" s="5"/>
      <c r="Y108" s="6"/>
      <c r="Z108" s="5"/>
      <c r="AA108" s="5"/>
      <c r="AB108" s="1"/>
      <c r="AC108" s="1"/>
    </row>
    <row r="109" spans="2:29" ht="15">
      <c r="B109" s="120" t="s">
        <v>30</v>
      </c>
      <c r="C109" s="121"/>
      <c r="D109" s="121"/>
      <c r="E109" s="121"/>
      <c r="F109" s="121"/>
      <c r="G109" s="122"/>
      <c r="H109" s="35"/>
      <c r="I109" s="158"/>
      <c r="J109" s="149"/>
      <c r="K109" s="159"/>
      <c r="L109" s="158"/>
      <c r="M109" s="149"/>
      <c r="N109" s="159"/>
      <c r="O109" s="158"/>
      <c r="P109" s="149"/>
      <c r="Q109" s="159"/>
      <c r="R109" s="149"/>
      <c r="S109" s="149"/>
      <c r="T109" s="159"/>
      <c r="U109" s="47"/>
      <c r="V109" s="26"/>
      <c r="W109" s="5"/>
      <c r="X109" s="51" t="s">
        <v>43</v>
      </c>
      <c r="Y109" s="6"/>
      <c r="Z109" s="5"/>
      <c r="AA109" s="5"/>
      <c r="AB109" s="1"/>
      <c r="AC109" s="1"/>
    </row>
    <row r="110" spans="2:29" ht="15">
      <c r="B110" s="123"/>
      <c r="C110" s="124"/>
      <c r="D110" s="124"/>
      <c r="E110" s="125"/>
      <c r="F110" s="62"/>
      <c r="G110" s="65"/>
      <c r="H110" s="64"/>
      <c r="I110" s="176"/>
      <c r="J110" s="176"/>
      <c r="K110" s="176"/>
      <c r="L110" s="176"/>
      <c r="M110" s="176"/>
      <c r="N110" s="176"/>
      <c r="O110" s="71"/>
      <c r="P110" s="62" t="s">
        <v>28</v>
      </c>
      <c r="Q110" s="72"/>
      <c r="R110" s="73"/>
      <c r="S110" s="62" t="s">
        <v>28</v>
      </c>
      <c r="T110" s="72"/>
      <c r="U110" s="74"/>
      <c r="V110" s="75"/>
      <c r="W110" s="76"/>
      <c r="X110" s="68"/>
      <c r="Y110" s="67" t="str">
        <f>IF(B110="","00000000000000000",B110)&amp;IF(F110="","000000",F110)&amp;IF(G110="","000",G110)</f>
        <v>00000000000000000000000000</v>
      </c>
      <c r="Z110" s="76"/>
      <c r="AA110" s="76"/>
      <c r="AB110" s="69"/>
      <c r="AC110" s="69"/>
    </row>
    <row r="111" spans="2:29" ht="15" hidden="1">
      <c r="B111" s="133" t="s">
        <v>31</v>
      </c>
      <c r="C111" s="134"/>
      <c r="D111" s="134"/>
      <c r="E111" s="134"/>
      <c r="F111" s="131"/>
      <c r="G111" s="132"/>
      <c r="H111" s="70"/>
      <c r="I111" s="181"/>
      <c r="J111" s="181"/>
      <c r="K111" s="181"/>
      <c r="L111" s="181"/>
      <c r="M111" s="181"/>
      <c r="N111" s="181"/>
      <c r="O111" s="190"/>
      <c r="P111" s="187"/>
      <c r="Q111" s="188"/>
      <c r="R111" s="187"/>
      <c r="S111" s="187"/>
      <c r="T111" s="188"/>
      <c r="U111" s="77"/>
      <c r="V111" s="78"/>
      <c r="W111" s="76"/>
      <c r="X111" s="68"/>
      <c r="Y111" s="68"/>
      <c r="Z111" s="76"/>
      <c r="AA111" s="76"/>
      <c r="AB111" s="69"/>
      <c r="AC111" s="69"/>
    </row>
    <row r="112" spans="2:29" ht="0.75" customHeight="1" thickBot="1">
      <c r="B112" s="127"/>
      <c r="C112" s="128"/>
      <c r="D112" s="128"/>
      <c r="E112" s="128"/>
      <c r="F112" s="58"/>
      <c r="G112" s="37"/>
      <c r="H112" s="33"/>
      <c r="I112" s="220"/>
      <c r="J112" s="220"/>
      <c r="K112" s="220"/>
      <c r="L112" s="220"/>
      <c r="M112" s="220"/>
      <c r="N112" s="220"/>
      <c r="O112" s="177"/>
      <c r="P112" s="178"/>
      <c r="Q112" s="179"/>
      <c r="R112" s="174"/>
      <c r="S112" s="174"/>
      <c r="T112" s="175"/>
      <c r="U112" s="48"/>
      <c r="V112" s="40"/>
      <c r="W112" s="1"/>
      <c r="X112" s="1"/>
      <c r="Y112" s="1"/>
      <c r="Z112" s="1"/>
      <c r="AA112" s="1"/>
      <c r="AB112" s="1"/>
      <c r="AC112" s="1"/>
    </row>
    <row r="113" spans="2:29" ht="15.75" thickBot="1">
      <c r="B113" s="16"/>
      <c r="C113" s="16"/>
      <c r="D113" s="180" t="s">
        <v>14</v>
      </c>
      <c r="E113" s="180"/>
      <c r="F113" s="55"/>
      <c r="G113" s="16"/>
      <c r="H113" s="49">
        <v>0</v>
      </c>
      <c r="I113" s="42"/>
      <c r="J113" s="42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"/>
      <c r="X113" s="1"/>
      <c r="Y113" s="1"/>
      <c r="Z113" s="1"/>
      <c r="AA113" s="1"/>
      <c r="AB113" s="1"/>
      <c r="AC113" s="1"/>
    </row>
    <row r="114" spans="2:29" ht="1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1"/>
      <c r="X114" s="1"/>
      <c r="Y114" s="1"/>
      <c r="Z114" s="1"/>
      <c r="AA114" s="1"/>
      <c r="AB114" s="1"/>
      <c r="AC114" s="1"/>
    </row>
    <row r="115" spans="2:29" ht="15">
      <c r="B115" s="219" t="s">
        <v>25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1"/>
      <c r="X115" s="1"/>
      <c r="Y115" s="1"/>
      <c r="Z115" s="1"/>
      <c r="AA115" s="1"/>
      <c r="AB115" s="1"/>
      <c r="AC115" s="1"/>
    </row>
    <row r="116" spans="2:29" ht="1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"/>
      <c r="X116" s="1"/>
      <c r="Y116" s="1"/>
      <c r="Z116" s="1"/>
      <c r="AA116" s="1"/>
      <c r="AB116" s="1"/>
      <c r="AC116" s="1"/>
    </row>
    <row r="117" spans="2:29" ht="44.25" customHeight="1">
      <c r="B117" s="135" t="s">
        <v>4</v>
      </c>
      <c r="C117" s="136"/>
      <c r="D117" s="136"/>
      <c r="E117" s="136"/>
      <c r="F117" s="136"/>
      <c r="G117" s="136"/>
      <c r="H117" s="136" t="s">
        <v>44</v>
      </c>
      <c r="I117" s="136"/>
      <c r="J117" s="136"/>
      <c r="K117" s="136"/>
      <c r="L117" s="136"/>
      <c r="M117" s="136"/>
      <c r="N117" s="136"/>
      <c r="O117" s="136" t="s">
        <v>26</v>
      </c>
      <c r="P117" s="136"/>
      <c r="Q117" s="136"/>
      <c r="R117" s="136"/>
      <c r="S117" s="136"/>
      <c r="T117" s="136"/>
      <c r="U117" s="136" t="s">
        <v>27</v>
      </c>
      <c r="V117" s="210"/>
      <c r="W117" s="1"/>
      <c r="X117" s="1"/>
      <c r="Y117" s="1"/>
      <c r="Z117" s="1"/>
      <c r="AA117" s="1"/>
      <c r="AB117" s="1"/>
      <c r="AC117" s="1"/>
    </row>
    <row r="118" spans="2:29" ht="15.75" thickBot="1">
      <c r="B118" s="209">
        <v>1</v>
      </c>
      <c r="C118" s="192"/>
      <c r="D118" s="192"/>
      <c r="E118" s="192"/>
      <c r="F118" s="192"/>
      <c r="G118" s="192"/>
      <c r="H118" s="192">
        <v>2</v>
      </c>
      <c r="I118" s="192"/>
      <c r="J118" s="192"/>
      <c r="K118" s="192"/>
      <c r="L118" s="192"/>
      <c r="M118" s="192"/>
      <c r="N118" s="192"/>
      <c r="O118" s="192">
        <v>3</v>
      </c>
      <c r="P118" s="192"/>
      <c r="Q118" s="192"/>
      <c r="R118" s="192"/>
      <c r="S118" s="192"/>
      <c r="T118" s="192"/>
      <c r="U118" s="192">
        <v>4</v>
      </c>
      <c r="V118" s="216"/>
      <c r="W118" s="1"/>
      <c r="X118" s="1"/>
      <c r="Y118" s="1"/>
      <c r="Z118" s="1"/>
      <c r="AA118" s="1"/>
      <c r="AB118" s="1"/>
      <c r="AC118" s="1"/>
    </row>
    <row r="119" spans="2:29" ht="15">
      <c r="B119" s="139" t="s">
        <v>29</v>
      </c>
      <c r="C119" s="140"/>
      <c r="D119" s="140"/>
      <c r="E119" s="140"/>
      <c r="F119" s="140"/>
      <c r="G119" s="141"/>
      <c r="H119" s="142"/>
      <c r="I119" s="143"/>
      <c r="J119" s="143"/>
      <c r="K119" s="143"/>
      <c r="L119" s="143"/>
      <c r="M119" s="143"/>
      <c r="N119" s="144"/>
      <c r="O119" s="142"/>
      <c r="P119" s="143"/>
      <c r="Q119" s="143"/>
      <c r="R119" s="149"/>
      <c r="S119" s="149"/>
      <c r="T119" s="159"/>
      <c r="U119" s="142"/>
      <c r="V119" s="154"/>
      <c r="W119" s="1"/>
      <c r="X119" s="51" t="s">
        <v>41</v>
      </c>
      <c r="Y119" s="1"/>
      <c r="Z119" s="1"/>
      <c r="AA119" s="1"/>
      <c r="AB119" s="1"/>
      <c r="AC119" s="1"/>
    </row>
    <row r="120" spans="2:29" ht="15">
      <c r="B120" s="155" t="s">
        <v>48</v>
      </c>
      <c r="C120" s="156"/>
      <c r="D120" s="156"/>
      <c r="E120" s="157"/>
      <c r="F120" s="56" t="s">
        <v>47</v>
      </c>
      <c r="G120" s="7" t="s">
        <v>45</v>
      </c>
      <c r="H120" s="221">
        <v>28271753.57</v>
      </c>
      <c r="I120" s="221"/>
      <c r="J120" s="221"/>
      <c r="K120" s="221"/>
      <c r="L120" s="221"/>
      <c r="M120" s="221"/>
      <c r="N120" s="221"/>
      <c r="O120" s="221">
        <v>28271753.57</v>
      </c>
      <c r="P120" s="221"/>
      <c r="Q120" s="221"/>
      <c r="R120" s="221"/>
      <c r="S120" s="221"/>
      <c r="T120" s="221"/>
      <c r="U120" s="223"/>
      <c r="V120" s="224"/>
      <c r="W120" s="6"/>
      <c r="X120" s="6" t="s">
        <v>46</v>
      </c>
      <c r="Y120" s="53" t="str">
        <f>IF(B120="","00000000000000000",B120)&amp;IF(F120="","000000",F120)&amp;IF(G120="","000",G120)</f>
        <v>04089300029350244150217222</v>
      </c>
      <c r="Z120" s="6"/>
      <c r="AA120" s="6"/>
      <c r="AB120" s="1"/>
      <c r="AC120" s="1"/>
    </row>
    <row r="121" spans="2:29" ht="15">
      <c r="B121" s="211" t="s">
        <v>31</v>
      </c>
      <c r="C121" s="212"/>
      <c r="D121" s="212"/>
      <c r="E121" s="212"/>
      <c r="F121" s="147" t="s">
        <v>46</v>
      </c>
      <c r="G121" s="148"/>
      <c r="H121" s="186">
        <v>28271753.57</v>
      </c>
      <c r="I121" s="186"/>
      <c r="J121" s="186"/>
      <c r="K121" s="186"/>
      <c r="L121" s="186"/>
      <c r="M121" s="186"/>
      <c r="N121" s="186"/>
      <c r="O121" s="186">
        <v>28271753.57</v>
      </c>
      <c r="P121" s="186"/>
      <c r="Q121" s="186"/>
      <c r="R121" s="186"/>
      <c r="S121" s="186"/>
      <c r="T121" s="186"/>
      <c r="U121" s="186"/>
      <c r="V121" s="225"/>
      <c r="W121" s="6"/>
      <c r="X121" s="6" t="s">
        <v>46</v>
      </c>
      <c r="Y121" s="6"/>
      <c r="Z121" s="6"/>
      <c r="AA121" s="6"/>
      <c r="AB121" s="1"/>
      <c r="AC121" s="1"/>
    </row>
    <row r="122" spans="2:29" ht="15">
      <c r="B122" s="155" t="s">
        <v>49</v>
      </c>
      <c r="C122" s="156"/>
      <c r="D122" s="156"/>
      <c r="E122" s="157"/>
      <c r="F122" s="56" t="s">
        <v>47</v>
      </c>
      <c r="G122" s="7" t="s">
        <v>51</v>
      </c>
      <c r="H122" s="221">
        <v>73598.34</v>
      </c>
      <c r="I122" s="221"/>
      <c r="J122" s="221"/>
      <c r="K122" s="221"/>
      <c r="L122" s="221"/>
      <c r="M122" s="221"/>
      <c r="N122" s="221"/>
      <c r="O122" s="221">
        <v>73598.34</v>
      </c>
      <c r="P122" s="221"/>
      <c r="Q122" s="221"/>
      <c r="R122" s="221"/>
      <c r="S122" s="221"/>
      <c r="T122" s="221"/>
      <c r="U122" s="223"/>
      <c r="V122" s="224"/>
      <c r="W122" s="6"/>
      <c r="X122" s="6" t="s">
        <v>50</v>
      </c>
      <c r="Y122" s="53" t="str">
        <f aca="true" t="shared" si="4" ref="Y122:Y130">IF(B122="","00000000000000000",B122)&amp;IF(F122="","000000",F122)&amp;IF(G122="","000",G122)</f>
        <v>01139200029211244150217225</v>
      </c>
      <c r="Z122" s="6"/>
      <c r="AA122" s="6"/>
      <c r="AB122" s="1"/>
      <c r="AC122" s="1"/>
    </row>
    <row r="123" spans="2:29" ht="15">
      <c r="B123" s="155" t="s">
        <v>52</v>
      </c>
      <c r="C123" s="156"/>
      <c r="D123" s="156"/>
      <c r="E123" s="157"/>
      <c r="F123" s="56" t="s">
        <v>47</v>
      </c>
      <c r="G123" s="7" t="s">
        <v>51</v>
      </c>
      <c r="H123" s="221">
        <v>1792607.76</v>
      </c>
      <c r="I123" s="221"/>
      <c r="J123" s="221"/>
      <c r="K123" s="221"/>
      <c r="L123" s="221"/>
      <c r="M123" s="221"/>
      <c r="N123" s="221"/>
      <c r="O123" s="221">
        <v>1748175.24</v>
      </c>
      <c r="P123" s="221"/>
      <c r="Q123" s="221"/>
      <c r="R123" s="221"/>
      <c r="S123" s="221"/>
      <c r="T123" s="221"/>
      <c r="U123" s="223">
        <v>44432.52</v>
      </c>
      <c r="V123" s="224"/>
      <c r="W123" s="6"/>
      <c r="X123" s="6" t="s">
        <v>50</v>
      </c>
      <c r="Y123" s="53" t="str">
        <f t="shared" si="4"/>
        <v>03093100021330244150217225</v>
      </c>
      <c r="Z123" s="6"/>
      <c r="AA123" s="6"/>
      <c r="AB123" s="1"/>
      <c r="AC123" s="1"/>
    </row>
    <row r="124" spans="2:29" ht="15">
      <c r="B124" s="155" t="s">
        <v>53</v>
      </c>
      <c r="C124" s="156"/>
      <c r="D124" s="156"/>
      <c r="E124" s="157"/>
      <c r="F124" s="56" t="s">
        <v>47</v>
      </c>
      <c r="G124" s="7" t="s">
        <v>51</v>
      </c>
      <c r="H124" s="221">
        <v>3666895.84</v>
      </c>
      <c r="I124" s="221"/>
      <c r="J124" s="221"/>
      <c r="K124" s="221"/>
      <c r="L124" s="221"/>
      <c r="M124" s="221"/>
      <c r="N124" s="221"/>
      <c r="O124" s="221">
        <v>3584364.19</v>
      </c>
      <c r="P124" s="221"/>
      <c r="Q124" s="221"/>
      <c r="R124" s="221"/>
      <c r="S124" s="221"/>
      <c r="T124" s="221"/>
      <c r="U124" s="223">
        <v>82531.65</v>
      </c>
      <c r="V124" s="224"/>
      <c r="W124" s="6"/>
      <c r="X124" s="6" t="s">
        <v>50</v>
      </c>
      <c r="Y124" s="53" t="str">
        <f t="shared" si="4"/>
        <v>04091100029010244150217225</v>
      </c>
      <c r="Z124" s="6"/>
      <c r="AA124" s="6"/>
      <c r="AB124" s="1"/>
      <c r="AC124" s="1"/>
    </row>
    <row r="125" spans="2:29" ht="15">
      <c r="B125" s="155" t="s">
        <v>54</v>
      </c>
      <c r="C125" s="156"/>
      <c r="D125" s="156"/>
      <c r="E125" s="157"/>
      <c r="F125" s="56" t="s">
        <v>47</v>
      </c>
      <c r="G125" s="7" t="s">
        <v>51</v>
      </c>
      <c r="H125" s="221">
        <v>14511882.62</v>
      </c>
      <c r="I125" s="221"/>
      <c r="J125" s="221"/>
      <c r="K125" s="221"/>
      <c r="L125" s="221"/>
      <c r="M125" s="221"/>
      <c r="N125" s="221"/>
      <c r="O125" s="221">
        <v>14414721.09</v>
      </c>
      <c r="P125" s="221"/>
      <c r="Q125" s="221"/>
      <c r="R125" s="221"/>
      <c r="S125" s="221"/>
      <c r="T125" s="221"/>
      <c r="U125" s="223">
        <v>97161.53</v>
      </c>
      <c r="V125" s="224"/>
      <c r="W125" s="6"/>
      <c r="X125" s="6" t="s">
        <v>50</v>
      </c>
      <c r="Y125" s="53" t="str">
        <f t="shared" si="4"/>
        <v>04091100071510244150217225</v>
      </c>
      <c r="Z125" s="6"/>
      <c r="AA125" s="6"/>
      <c r="AB125" s="1"/>
      <c r="AC125" s="1"/>
    </row>
    <row r="126" spans="2:29" ht="15">
      <c r="B126" s="155" t="s">
        <v>55</v>
      </c>
      <c r="C126" s="156"/>
      <c r="D126" s="156"/>
      <c r="E126" s="157"/>
      <c r="F126" s="56" t="s">
        <v>47</v>
      </c>
      <c r="G126" s="7" t="s">
        <v>51</v>
      </c>
      <c r="H126" s="221">
        <v>763783.54</v>
      </c>
      <c r="I126" s="221"/>
      <c r="J126" s="221"/>
      <c r="K126" s="221"/>
      <c r="L126" s="221"/>
      <c r="M126" s="221"/>
      <c r="N126" s="221"/>
      <c r="O126" s="221">
        <v>758669.91</v>
      </c>
      <c r="P126" s="221"/>
      <c r="Q126" s="221"/>
      <c r="R126" s="221"/>
      <c r="S126" s="221"/>
      <c r="T126" s="221"/>
      <c r="U126" s="223">
        <v>5113.63</v>
      </c>
      <c r="V126" s="224"/>
      <c r="W126" s="6"/>
      <c r="X126" s="6" t="s">
        <v>50</v>
      </c>
      <c r="Y126" s="53" t="str">
        <f t="shared" si="4"/>
        <v>040911000S1510244150217225</v>
      </c>
      <c r="Z126" s="6"/>
      <c r="AA126" s="6"/>
      <c r="AB126" s="1"/>
      <c r="AC126" s="1"/>
    </row>
    <row r="127" spans="2:29" ht="15">
      <c r="B127" s="155" t="s">
        <v>56</v>
      </c>
      <c r="C127" s="156"/>
      <c r="D127" s="156"/>
      <c r="E127" s="157"/>
      <c r="F127" s="56" t="s">
        <v>47</v>
      </c>
      <c r="G127" s="7" t="s">
        <v>51</v>
      </c>
      <c r="H127" s="221">
        <v>1394871.74</v>
      </c>
      <c r="I127" s="221"/>
      <c r="J127" s="221"/>
      <c r="K127" s="221"/>
      <c r="L127" s="221"/>
      <c r="M127" s="221"/>
      <c r="N127" s="221"/>
      <c r="O127" s="221">
        <v>1240022.65</v>
      </c>
      <c r="P127" s="221"/>
      <c r="Q127" s="221"/>
      <c r="R127" s="221"/>
      <c r="S127" s="221"/>
      <c r="T127" s="221"/>
      <c r="U127" s="223">
        <v>154849.09</v>
      </c>
      <c r="V127" s="224"/>
      <c r="W127" s="6"/>
      <c r="X127" s="6" t="s">
        <v>50</v>
      </c>
      <c r="Y127" s="53" t="str">
        <f t="shared" si="4"/>
        <v>05011900021910243150217225</v>
      </c>
      <c r="Z127" s="6"/>
      <c r="AA127" s="6"/>
      <c r="AB127" s="1"/>
      <c r="AC127" s="1"/>
    </row>
    <row r="128" spans="2:29" ht="15">
      <c r="B128" s="155" t="s">
        <v>57</v>
      </c>
      <c r="C128" s="156"/>
      <c r="D128" s="156"/>
      <c r="E128" s="157"/>
      <c r="F128" s="56" t="s">
        <v>47</v>
      </c>
      <c r="G128" s="7" t="s">
        <v>51</v>
      </c>
      <c r="H128" s="221">
        <v>123834.01</v>
      </c>
      <c r="I128" s="221"/>
      <c r="J128" s="221"/>
      <c r="K128" s="221"/>
      <c r="L128" s="221"/>
      <c r="M128" s="221"/>
      <c r="N128" s="221"/>
      <c r="O128" s="221">
        <v>123834.01</v>
      </c>
      <c r="P128" s="221"/>
      <c r="Q128" s="221"/>
      <c r="R128" s="221"/>
      <c r="S128" s="221"/>
      <c r="T128" s="221"/>
      <c r="U128" s="223"/>
      <c r="V128" s="224"/>
      <c r="W128" s="6"/>
      <c r="X128" s="6" t="s">
        <v>50</v>
      </c>
      <c r="Y128" s="53" t="str">
        <f t="shared" si="4"/>
        <v>05012900077030244150217225</v>
      </c>
      <c r="Z128" s="6"/>
      <c r="AA128" s="6"/>
      <c r="AB128" s="1"/>
      <c r="AC128" s="1"/>
    </row>
    <row r="129" spans="2:29" ht="15">
      <c r="B129" s="155" t="s">
        <v>58</v>
      </c>
      <c r="C129" s="156"/>
      <c r="D129" s="156"/>
      <c r="E129" s="157"/>
      <c r="F129" s="56" t="s">
        <v>47</v>
      </c>
      <c r="G129" s="7" t="s">
        <v>51</v>
      </c>
      <c r="H129" s="221">
        <v>1466088.65</v>
      </c>
      <c r="I129" s="221"/>
      <c r="J129" s="221"/>
      <c r="K129" s="221"/>
      <c r="L129" s="221"/>
      <c r="M129" s="221"/>
      <c r="N129" s="221"/>
      <c r="O129" s="221">
        <v>1187531.55</v>
      </c>
      <c r="P129" s="221"/>
      <c r="Q129" s="221"/>
      <c r="R129" s="221"/>
      <c r="S129" s="221"/>
      <c r="T129" s="221"/>
      <c r="U129" s="223">
        <v>278557.1</v>
      </c>
      <c r="V129" s="224"/>
      <c r="W129" s="6"/>
      <c r="X129" s="6" t="s">
        <v>50</v>
      </c>
      <c r="Y129" s="53" t="str">
        <f t="shared" si="4"/>
        <v>05020600020610244150217225</v>
      </c>
      <c r="Z129" s="6"/>
      <c r="AA129" s="6"/>
      <c r="AB129" s="1"/>
      <c r="AC129" s="1"/>
    </row>
    <row r="130" spans="2:29" ht="15">
      <c r="B130" s="155" t="s">
        <v>59</v>
      </c>
      <c r="C130" s="156"/>
      <c r="D130" s="156"/>
      <c r="E130" s="157"/>
      <c r="F130" s="56" t="s">
        <v>47</v>
      </c>
      <c r="G130" s="7" t="s">
        <v>51</v>
      </c>
      <c r="H130" s="221">
        <v>2329249.56</v>
      </c>
      <c r="I130" s="221"/>
      <c r="J130" s="221"/>
      <c r="K130" s="221"/>
      <c r="L130" s="221"/>
      <c r="M130" s="221"/>
      <c r="N130" s="221"/>
      <c r="O130" s="221">
        <v>2177848.31</v>
      </c>
      <c r="P130" s="221"/>
      <c r="Q130" s="221"/>
      <c r="R130" s="221"/>
      <c r="S130" s="221"/>
      <c r="T130" s="221"/>
      <c r="U130" s="223">
        <v>151401.25</v>
      </c>
      <c r="V130" s="224"/>
      <c r="W130" s="6"/>
      <c r="X130" s="6" t="s">
        <v>50</v>
      </c>
      <c r="Y130" s="53" t="str">
        <f t="shared" si="4"/>
        <v>050329000L2990244150217225</v>
      </c>
      <c r="Z130" s="6"/>
      <c r="AA130" s="6"/>
      <c r="AB130" s="1"/>
      <c r="AC130" s="1"/>
    </row>
    <row r="131" spans="2:29" ht="15">
      <c r="B131" s="211" t="s">
        <v>31</v>
      </c>
      <c r="C131" s="212"/>
      <c r="D131" s="212"/>
      <c r="E131" s="212"/>
      <c r="F131" s="147" t="s">
        <v>50</v>
      </c>
      <c r="G131" s="148"/>
      <c r="H131" s="186">
        <v>26122812.06</v>
      </c>
      <c r="I131" s="186"/>
      <c r="J131" s="186"/>
      <c r="K131" s="186"/>
      <c r="L131" s="186"/>
      <c r="M131" s="186"/>
      <c r="N131" s="186"/>
      <c r="O131" s="186">
        <v>25308765.29</v>
      </c>
      <c r="P131" s="186"/>
      <c r="Q131" s="186"/>
      <c r="R131" s="186"/>
      <c r="S131" s="186"/>
      <c r="T131" s="186"/>
      <c r="U131" s="186">
        <v>814046.77</v>
      </c>
      <c r="V131" s="225"/>
      <c r="W131" s="6"/>
      <c r="X131" s="6" t="s">
        <v>50</v>
      </c>
      <c r="Y131" s="6"/>
      <c r="Z131" s="6"/>
      <c r="AA131" s="6"/>
      <c r="AB131" s="1"/>
      <c r="AC131" s="1"/>
    </row>
    <row r="132" spans="2:29" ht="15">
      <c r="B132" s="155" t="s">
        <v>62</v>
      </c>
      <c r="C132" s="156"/>
      <c r="D132" s="156"/>
      <c r="E132" s="157"/>
      <c r="F132" s="56" t="s">
        <v>47</v>
      </c>
      <c r="G132" s="7" t="s">
        <v>60</v>
      </c>
      <c r="H132" s="221">
        <v>531290.02</v>
      </c>
      <c r="I132" s="221"/>
      <c r="J132" s="221"/>
      <c r="K132" s="221"/>
      <c r="L132" s="221"/>
      <c r="M132" s="221"/>
      <c r="N132" s="221"/>
      <c r="O132" s="221">
        <v>437293.83</v>
      </c>
      <c r="P132" s="221"/>
      <c r="Q132" s="221"/>
      <c r="R132" s="221"/>
      <c r="S132" s="221"/>
      <c r="T132" s="221"/>
      <c r="U132" s="223">
        <v>93996.19</v>
      </c>
      <c r="V132" s="224"/>
      <c r="W132" s="6"/>
      <c r="X132" s="6" t="s">
        <v>61</v>
      </c>
      <c r="Y132" s="53" t="str">
        <f>IF(B132="","00000000000000000",B132)&amp;IF(F132="","000000",F132)&amp;IF(G132="","000",G132)</f>
        <v>07090210072380244150217226</v>
      </c>
      <c r="Z132" s="6"/>
      <c r="AA132" s="6"/>
      <c r="AB132" s="1"/>
      <c r="AC132" s="1"/>
    </row>
    <row r="133" spans="2:29" ht="15">
      <c r="B133" s="155" t="s">
        <v>63</v>
      </c>
      <c r="C133" s="156"/>
      <c r="D133" s="156"/>
      <c r="E133" s="157"/>
      <c r="F133" s="56" t="s">
        <v>47</v>
      </c>
      <c r="G133" s="7" t="s">
        <v>60</v>
      </c>
      <c r="H133" s="221">
        <v>22137.08</v>
      </c>
      <c r="I133" s="221"/>
      <c r="J133" s="221"/>
      <c r="K133" s="221"/>
      <c r="L133" s="221"/>
      <c r="M133" s="221"/>
      <c r="N133" s="221"/>
      <c r="O133" s="221">
        <v>18220.57</v>
      </c>
      <c r="P133" s="221"/>
      <c r="Q133" s="221"/>
      <c r="R133" s="221"/>
      <c r="S133" s="221"/>
      <c r="T133" s="221"/>
      <c r="U133" s="223">
        <v>3916.51</v>
      </c>
      <c r="V133" s="224"/>
      <c r="W133" s="6"/>
      <c r="X133" s="6" t="s">
        <v>61</v>
      </c>
      <c r="Y133" s="53" t="str">
        <f>IF(B133="","00000000000000000",B133)&amp;IF(F133="","000000",F133)&amp;IF(G133="","000",G133)</f>
        <v>070902100S2380244150217226</v>
      </c>
      <c r="Z133" s="6"/>
      <c r="AA133" s="6"/>
      <c r="AB133" s="1"/>
      <c r="AC133" s="1"/>
    </row>
    <row r="134" spans="2:29" ht="15">
      <c r="B134" s="155" t="s">
        <v>64</v>
      </c>
      <c r="C134" s="156"/>
      <c r="D134" s="156"/>
      <c r="E134" s="157"/>
      <c r="F134" s="56" t="s">
        <v>47</v>
      </c>
      <c r="G134" s="7" t="s">
        <v>60</v>
      </c>
      <c r="H134" s="221">
        <v>1056318.88</v>
      </c>
      <c r="I134" s="221"/>
      <c r="J134" s="221"/>
      <c r="K134" s="221"/>
      <c r="L134" s="221"/>
      <c r="M134" s="221"/>
      <c r="N134" s="221"/>
      <c r="O134" s="221">
        <v>1046730.64</v>
      </c>
      <c r="P134" s="221"/>
      <c r="Q134" s="221"/>
      <c r="R134" s="221"/>
      <c r="S134" s="221"/>
      <c r="T134" s="221"/>
      <c r="U134" s="223">
        <v>9588.24</v>
      </c>
      <c r="V134" s="224"/>
      <c r="W134" s="6"/>
      <c r="X134" s="6" t="s">
        <v>61</v>
      </c>
      <c r="Y134" s="53" t="str">
        <f>IF(B134="","00000000000000000",B134)&amp;IF(F134="","000000",F134)&amp;IF(G134="","000",G134)</f>
        <v>07090240001370244150217226</v>
      </c>
      <c r="Z134" s="6"/>
      <c r="AA134" s="6"/>
      <c r="AB134" s="1"/>
      <c r="AC134" s="1"/>
    </row>
    <row r="135" spans="2:29" ht="15">
      <c r="B135" s="155" t="s">
        <v>65</v>
      </c>
      <c r="C135" s="156"/>
      <c r="D135" s="156"/>
      <c r="E135" s="157"/>
      <c r="F135" s="56" t="s">
        <v>47</v>
      </c>
      <c r="G135" s="7" t="s">
        <v>60</v>
      </c>
      <c r="H135" s="221">
        <v>2900000</v>
      </c>
      <c r="I135" s="221"/>
      <c r="J135" s="221"/>
      <c r="K135" s="221"/>
      <c r="L135" s="221"/>
      <c r="M135" s="221"/>
      <c r="N135" s="221"/>
      <c r="O135" s="221">
        <v>2900000</v>
      </c>
      <c r="P135" s="221"/>
      <c r="Q135" s="221"/>
      <c r="R135" s="221"/>
      <c r="S135" s="221"/>
      <c r="T135" s="221"/>
      <c r="U135" s="223">
        <v>0</v>
      </c>
      <c r="V135" s="224"/>
      <c r="W135" s="6"/>
      <c r="X135" s="6" t="s">
        <v>61</v>
      </c>
      <c r="Y135" s="53" t="str">
        <f>IF(B135="","00000000000000000",B135)&amp;IF(F135="","000000",F135)&amp;IF(G135="","000",G135)</f>
        <v>08040310020310244150217226</v>
      </c>
      <c r="Z135" s="6"/>
      <c r="AA135" s="6"/>
      <c r="AB135" s="1"/>
      <c r="AC135" s="1"/>
    </row>
    <row r="136" spans="2:29" ht="15">
      <c r="B136" s="211" t="s">
        <v>31</v>
      </c>
      <c r="C136" s="212"/>
      <c r="D136" s="212"/>
      <c r="E136" s="212"/>
      <c r="F136" s="147" t="s">
        <v>61</v>
      </c>
      <c r="G136" s="148"/>
      <c r="H136" s="186">
        <v>4509745.98</v>
      </c>
      <c r="I136" s="186"/>
      <c r="J136" s="186"/>
      <c r="K136" s="186"/>
      <c r="L136" s="186"/>
      <c r="M136" s="186"/>
      <c r="N136" s="186"/>
      <c r="O136" s="186">
        <v>4402245.04</v>
      </c>
      <c r="P136" s="186"/>
      <c r="Q136" s="186"/>
      <c r="R136" s="186"/>
      <c r="S136" s="186"/>
      <c r="T136" s="186"/>
      <c r="U136" s="186">
        <v>107500.94</v>
      </c>
      <c r="V136" s="225"/>
      <c r="W136" s="6"/>
      <c r="X136" s="6" t="s">
        <v>61</v>
      </c>
      <c r="Y136" s="6"/>
      <c r="Z136" s="6"/>
      <c r="AA136" s="6"/>
      <c r="AB136" s="1"/>
      <c r="AC136" s="1"/>
    </row>
    <row r="137" spans="2:29" ht="15">
      <c r="B137" s="155" t="s">
        <v>62</v>
      </c>
      <c r="C137" s="156"/>
      <c r="D137" s="156"/>
      <c r="E137" s="157"/>
      <c r="F137" s="56" t="s">
        <v>47</v>
      </c>
      <c r="G137" s="7" t="s">
        <v>67</v>
      </c>
      <c r="H137" s="221">
        <v>93653.13</v>
      </c>
      <c r="I137" s="221"/>
      <c r="J137" s="221"/>
      <c r="K137" s="221"/>
      <c r="L137" s="221"/>
      <c r="M137" s="221"/>
      <c r="N137" s="221"/>
      <c r="O137" s="221">
        <v>65554.92</v>
      </c>
      <c r="P137" s="221"/>
      <c r="Q137" s="221"/>
      <c r="R137" s="221"/>
      <c r="S137" s="221"/>
      <c r="T137" s="221"/>
      <c r="U137" s="223">
        <v>28098.21</v>
      </c>
      <c r="V137" s="224"/>
      <c r="W137" s="6"/>
      <c r="X137" s="6" t="s">
        <v>66</v>
      </c>
      <c r="Y137" s="53" t="str">
        <f>IF(B137="","00000000000000000",B137)&amp;IF(F137="","000000",F137)&amp;IF(G137="","000",G137)</f>
        <v>07090210072380244150217227</v>
      </c>
      <c r="Z137" s="6"/>
      <c r="AA137" s="6"/>
      <c r="AB137" s="1"/>
      <c r="AC137" s="1"/>
    </row>
    <row r="138" spans="2:29" ht="15">
      <c r="B138" s="155" t="s">
        <v>63</v>
      </c>
      <c r="C138" s="156"/>
      <c r="D138" s="156"/>
      <c r="E138" s="157"/>
      <c r="F138" s="56" t="s">
        <v>47</v>
      </c>
      <c r="G138" s="7" t="s">
        <v>67</v>
      </c>
      <c r="H138" s="221">
        <v>3902.21</v>
      </c>
      <c r="I138" s="221"/>
      <c r="J138" s="221"/>
      <c r="K138" s="221"/>
      <c r="L138" s="221"/>
      <c r="M138" s="221"/>
      <c r="N138" s="221"/>
      <c r="O138" s="221">
        <v>2731.46</v>
      </c>
      <c r="P138" s="221"/>
      <c r="Q138" s="221"/>
      <c r="R138" s="221"/>
      <c r="S138" s="221"/>
      <c r="T138" s="221"/>
      <c r="U138" s="223">
        <v>1170.75</v>
      </c>
      <c r="V138" s="224"/>
      <c r="W138" s="6"/>
      <c r="X138" s="6" t="s">
        <v>66</v>
      </c>
      <c r="Y138" s="53" t="str">
        <f>IF(B138="","00000000000000000",B138)&amp;IF(F138="","000000",F138)&amp;IF(G138="","000",G138)</f>
        <v>070902100S2380244150217227</v>
      </c>
      <c r="Z138" s="6"/>
      <c r="AA138" s="6"/>
      <c r="AB138" s="1"/>
      <c r="AC138" s="1"/>
    </row>
    <row r="139" spans="2:29" ht="15">
      <c r="B139" s="211" t="s">
        <v>31</v>
      </c>
      <c r="C139" s="212"/>
      <c r="D139" s="212"/>
      <c r="E139" s="212"/>
      <c r="F139" s="147" t="s">
        <v>66</v>
      </c>
      <c r="G139" s="148"/>
      <c r="H139" s="186">
        <v>97555.34</v>
      </c>
      <c r="I139" s="186"/>
      <c r="J139" s="186"/>
      <c r="K139" s="186"/>
      <c r="L139" s="186"/>
      <c r="M139" s="186"/>
      <c r="N139" s="186"/>
      <c r="O139" s="186">
        <v>68286.38</v>
      </c>
      <c r="P139" s="186"/>
      <c r="Q139" s="186"/>
      <c r="R139" s="186"/>
      <c r="S139" s="186"/>
      <c r="T139" s="186"/>
      <c r="U139" s="186">
        <v>29268.96</v>
      </c>
      <c r="V139" s="225"/>
      <c r="W139" s="6"/>
      <c r="X139" s="6" t="s">
        <v>66</v>
      </c>
      <c r="Y139" s="6"/>
      <c r="Z139" s="6"/>
      <c r="AA139" s="6"/>
      <c r="AB139" s="1"/>
      <c r="AC139" s="1"/>
    </row>
    <row r="140" spans="2:29" ht="15">
      <c r="B140" s="155" t="s">
        <v>68</v>
      </c>
      <c r="C140" s="156"/>
      <c r="D140" s="156"/>
      <c r="E140" s="157"/>
      <c r="F140" s="56" t="s">
        <v>47</v>
      </c>
      <c r="G140" s="7" t="s">
        <v>70</v>
      </c>
      <c r="H140" s="221">
        <v>4933333.33</v>
      </c>
      <c r="I140" s="221"/>
      <c r="J140" s="221"/>
      <c r="K140" s="221"/>
      <c r="L140" s="221"/>
      <c r="M140" s="221"/>
      <c r="N140" s="221"/>
      <c r="O140" s="221">
        <v>2050000</v>
      </c>
      <c r="P140" s="221"/>
      <c r="Q140" s="221"/>
      <c r="R140" s="221"/>
      <c r="S140" s="221"/>
      <c r="T140" s="221"/>
      <c r="U140" s="223">
        <v>2883333.33</v>
      </c>
      <c r="V140" s="224"/>
      <c r="W140" s="6"/>
      <c r="X140" s="6" t="s">
        <v>69</v>
      </c>
      <c r="Y140" s="53" t="str">
        <f>IF(B140="","00000000000000000",B140)&amp;IF(F140="","000000",F140)&amp;IF(G140="","000",G140)</f>
        <v>05021500021520414150217228</v>
      </c>
      <c r="Z140" s="6"/>
      <c r="AA140" s="6"/>
      <c r="AB140" s="1"/>
      <c r="AC140" s="1"/>
    </row>
    <row r="141" spans="2:29" ht="15">
      <c r="B141" s="211" t="s">
        <v>31</v>
      </c>
      <c r="C141" s="212"/>
      <c r="D141" s="212"/>
      <c r="E141" s="212"/>
      <c r="F141" s="147" t="s">
        <v>69</v>
      </c>
      <c r="G141" s="148"/>
      <c r="H141" s="186">
        <v>4933333.33</v>
      </c>
      <c r="I141" s="186"/>
      <c r="J141" s="186"/>
      <c r="K141" s="186"/>
      <c r="L141" s="186"/>
      <c r="M141" s="186"/>
      <c r="N141" s="186"/>
      <c r="O141" s="186">
        <v>2050000</v>
      </c>
      <c r="P141" s="186"/>
      <c r="Q141" s="186"/>
      <c r="R141" s="186"/>
      <c r="S141" s="186"/>
      <c r="T141" s="186"/>
      <c r="U141" s="186">
        <v>2883333.33</v>
      </c>
      <c r="V141" s="225"/>
      <c r="W141" s="6"/>
      <c r="X141" s="6" t="s">
        <v>69</v>
      </c>
      <c r="Y141" s="6"/>
      <c r="Z141" s="6"/>
      <c r="AA141" s="6"/>
      <c r="AB141" s="1"/>
      <c r="AC141" s="1"/>
    </row>
    <row r="142" spans="2:29" ht="15">
      <c r="B142" s="155" t="s">
        <v>71</v>
      </c>
      <c r="C142" s="156"/>
      <c r="D142" s="156"/>
      <c r="E142" s="157"/>
      <c r="F142" s="56" t="s">
        <v>47</v>
      </c>
      <c r="G142" s="7" t="s">
        <v>73</v>
      </c>
      <c r="H142" s="221">
        <v>4266666.67</v>
      </c>
      <c r="I142" s="221"/>
      <c r="J142" s="221"/>
      <c r="K142" s="221"/>
      <c r="L142" s="221"/>
      <c r="M142" s="221"/>
      <c r="N142" s="221"/>
      <c r="O142" s="221">
        <v>4266666.67</v>
      </c>
      <c r="P142" s="221"/>
      <c r="Q142" s="221"/>
      <c r="R142" s="221"/>
      <c r="S142" s="221"/>
      <c r="T142" s="221"/>
      <c r="U142" s="223"/>
      <c r="V142" s="224"/>
      <c r="W142" s="6"/>
      <c r="X142" s="6" t="s">
        <v>72</v>
      </c>
      <c r="Y142" s="53" t="str">
        <f>IF(B142="","00000000000000000",B142)&amp;IF(F142="","000000",F142)&amp;IF(G142="","000",G142)</f>
        <v>05019300029320412150217310</v>
      </c>
      <c r="Z142" s="6"/>
      <c r="AA142" s="6"/>
      <c r="AB142" s="1"/>
      <c r="AC142" s="1"/>
    </row>
    <row r="143" spans="2:29" ht="15">
      <c r="B143" s="155" t="s">
        <v>74</v>
      </c>
      <c r="C143" s="156"/>
      <c r="D143" s="156"/>
      <c r="E143" s="157"/>
      <c r="F143" s="56" t="s">
        <v>47</v>
      </c>
      <c r="G143" s="7" t="s">
        <v>73</v>
      </c>
      <c r="H143" s="221">
        <v>20400</v>
      </c>
      <c r="I143" s="221"/>
      <c r="J143" s="221"/>
      <c r="K143" s="221"/>
      <c r="L143" s="221"/>
      <c r="M143" s="221"/>
      <c r="N143" s="221"/>
      <c r="O143" s="221">
        <v>20300</v>
      </c>
      <c r="P143" s="221"/>
      <c r="Q143" s="221"/>
      <c r="R143" s="221"/>
      <c r="S143" s="221"/>
      <c r="T143" s="221"/>
      <c r="U143" s="223">
        <v>100</v>
      </c>
      <c r="V143" s="224"/>
      <c r="W143" s="6"/>
      <c r="X143" s="6" t="s">
        <v>72</v>
      </c>
      <c r="Y143" s="53" t="str">
        <f>IF(B143="","00000000000000000",B143)&amp;IF(F143="","000000",F143)&amp;IF(G143="","000",G143)</f>
        <v>08040360001440244150217310</v>
      </c>
      <c r="Z143" s="6"/>
      <c r="AA143" s="6"/>
      <c r="AB143" s="1"/>
      <c r="AC143" s="1"/>
    </row>
    <row r="144" spans="2:29" ht="15">
      <c r="B144" s="155" t="s">
        <v>75</v>
      </c>
      <c r="C144" s="156"/>
      <c r="D144" s="156"/>
      <c r="E144" s="157"/>
      <c r="F144" s="56" t="s">
        <v>47</v>
      </c>
      <c r="G144" s="7" t="s">
        <v>73</v>
      </c>
      <c r="H144" s="221">
        <v>39264737.12</v>
      </c>
      <c r="I144" s="221"/>
      <c r="J144" s="221"/>
      <c r="K144" s="221"/>
      <c r="L144" s="221"/>
      <c r="M144" s="221"/>
      <c r="N144" s="221"/>
      <c r="O144" s="221">
        <v>39264737.12</v>
      </c>
      <c r="P144" s="221"/>
      <c r="Q144" s="221"/>
      <c r="R144" s="221"/>
      <c r="S144" s="221"/>
      <c r="T144" s="221"/>
      <c r="U144" s="223"/>
      <c r="V144" s="224"/>
      <c r="W144" s="6"/>
      <c r="X144" s="6" t="s">
        <v>72</v>
      </c>
      <c r="Y144" s="53" t="str">
        <f>IF(B144="","00000000000000000",B144)&amp;IF(F144="","000000",F144)&amp;IF(G144="","000",G144)</f>
        <v>100493000N0821412150217310</v>
      </c>
      <c r="Z144" s="6"/>
      <c r="AA144" s="6"/>
      <c r="AB144" s="1"/>
      <c r="AC144" s="1"/>
    </row>
    <row r="145" spans="2:29" ht="15">
      <c r="B145" s="155" t="s">
        <v>76</v>
      </c>
      <c r="C145" s="156"/>
      <c r="D145" s="156"/>
      <c r="E145" s="157"/>
      <c r="F145" s="56" t="s">
        <v>47</v>
      </c>
      <c r="G145" s="7" t="s">
        <v>73</v>
      </c>
      <c r="H145" s="221">
        <v>3968596.12</v>
      </c>
      <c r="I145" s="221"/>
      <c r="J145" s="221"/>
      <c r="K145" s="221"/>
      <c r="L145" s="221"/>
      <c r="M145" s="221"/>
      <c r="N145" s="221"/>
      <c r="O145" s="221">
        <v>3968596.12</v>
      </c>
      <c r="P145" s="221"/>
      <c r="Q145" s="221"/>
      <c r="R145" s="221"/>
      <c r="S145" s="221"/>
      <c r="T145" s="221"/>
      <c r="U145" s="223"/>
      <c r="V145" s="224"/>
      <c r="W145" s="6"/>
      <c r="X145" s="6" t="s">
        <v>72</v>
      </c>
      <c r="Y145" s="53" t="str">
        <f>IF(B145="","00000000000000000",B145)&amp;IF(F145="","000000",F145)&amp;IF(G145="","000",G145)</f>
        <v>100493000R0821412150217310</v>
      </c>
      <c r="Z145" s="6"/>
      <c r="AA145" s="6"/>
      <c r="AB145" s="1"/>
      <c r="AC145" s="1"/>
    </row>
    <row r="146" spans="2:29" ht="15">
      <c r="B146" s="211" t="s">
        <v>31</v>
      </c>
      <c r="C146" s="212"/>
      <c r="D146" s="212"/>
      <c r="E146" s="212"/>
      <c r="F146" s="147" t="s">
        <v>72</v>
      </c>
      <c r="G146" s="148"/>
      <c r="H146" s="186">
        <v>47520399.91</v>
      </c>
      <c r="I146" s="186"/>
      <c r="J146" s="186"/>
      <c r="K146" s="186"/>
      <c r="L146" s="186"/>
      <c r="M146" s="186"/>
      <c r="N146" s="186"/>
      <c r="O146" s="186">
        <v>47520299.91</v>
      </c>
      <c r="P146" s="186"/>
      <c r="Q146" s="186"/>
      <c r="R146" s="186"/>
      <c r="S146" s="186"/>
      <c r="T146" s="186"/>
      <c r="U146" s="186">
        <v>100</v>
      </c>
      <c r="V146" s="225"/>
      <c r="W146" s="6"/>
      <c r="X146" s="6" t="s">
        <v>72</v>
      </c>
      <c r="Y146" s="6"/>
      <c r="Z146" s="6"/>
      <c r="AA146" s="6"/>
      <c r="AB146" s="1"/>
      <c r="AC146" s="1"/>
    </row>
    <row r="147" spans="2:29" ht="15">
      <c r="B147" s="155" t="s">
        <v>62</v>
      </c>
      <c r="C147" s="156"/>
      <c r="D147" s="156"/>
      <c r="E147" s="157"/>
      <c r="F147" s="56" t="s">
        <v>47</v>
      </c>
      <c r="G147" s="7" t="s">
        <v>78</v>
      </c>
      <c r="H147" s="221">
        <v>3231765.12</v>
      </c>
      <c r="I147" s="221"/>
      <c r="J147" s="221"/>
      <c r="K147" s="221"/>
      <c r="L147" s="221"/>
      <c r="M147" s="221"/>
      <c r="N147" s="221"/>
      <c r="O147" s="221">
        <v>3225779.88</v>
      </c>
      <c r="P147" s="221"/>
      <c r="Q147" s="221"/>
      <c r="R147" s="221"/>
      <c r="S147" s="221"/>
      <c r="T147" s="221"/>
      <c r="U147" s="223">
        <v>5985.24</v>
      </c>
      <c r="V147" s="224"/>
      <c r="W147" s="6"/>
      <c r="X147" s="6" t="s">
        <v>77</v>
      </c>
      <c r="Y147" s="53" t="str">
        <f>IF(B147="","00000000000000000",B147)&amp;IF(F147="","000000",F147)&amp;IF(G147="","000",G147)</f>
        <v>07090210072380244150217343</v>
      </c>
      <c r="Z147" s="6"/>
      <c r="AA147" s="6"/>
      <c r="AB147" s="1"/>
      <c r="AC147" s="1"/>
    </row>
    <row r="148" spans="2:29" ht="15">
      <c r="B148" s="155" t="s">
        <v>63</v>
      </c>
      <c r="C148" s="156"/>
      <c r="D148" s="156"/>
      <c r="E148" s="157"/>
      <c r="F148" s="56" t="s">
        <v>47</v>
      </c>
      <c r="G148" s="7" t="s">
        <v>78</v>
      </c>
      <c r="H148" s="221">
        <v>134656.88</v>
      </c>
      <c r="I148" s="221"/>
      <c r="J148" s="221"/>
      <c r="K148" s="221"/>
      <c r="L148" s="221"/>
      <c r="M148" s="221"/>
      <c r="N148" s="221"/>
      <c r="O148" s="221">
        <v>134407.5</v>
      </c>
      <c r="P148" s="221"/>
      <c r="Q148" s="221"/>
      <c r="R148" s="221"/>
      <c r="S148" s="221"/>
      <c r="T148" s="221"/>
      <c r="U148" s="223">
        <v>249.38</v>
      </c>
      <c r="V148" s="224"/>
      <c r="W148" s="6"/>
      <c r="X148" s="6" t="s">
        <v>77</v>
      </c>
      <c r="Y148" s="53" t="str">
        <f>IF(B148="","00000000000000000",B148)&amp;IF(F148="","000000",F148)&amp;IF(G148="","000",G148)</f>
        <v>070902100S2380244150217343</v>
      </c>
      <c r="Z148" s="6"/>
      <c r="AA148" s="6"/>
      <c r="AB148" s="1"/>
      <c r="AC148" s="1"/>
    </row>
    <row r="149" spans="2:29" ht="15">
      <c r="B149" s="155" t="s">
        <v>64</v>
      </c>
      <c r="C149" s="156"/>
      <c r="D149" s="156"/>
      <c r="E149" s="157"/>
      <c r="F149" s="56" t="s">
        <v>47</v>
      </c>
      <c r="G149" s="7" t="s">
        <v>78</v>
      </c>
      <c r="H149" s="221">
        <v>81792</v>
      </c>
      <c r="I149" s="221"/>
      <c r="J149" s="221"/>
      <c r="K149" s="221"/>
      <c r="L149" s="221"/>
      <c r="M149" s="221"/>
      <c r="N149" s="221"/>
      <c r="O149" s="221">
        <v>79760</v>
      </c>
      <c r="P149" s="221"/>
      <c r="Q149" s="221"/>
      <c r="R149" s="221"/>
      <c r="S149" s="221"/>
      <c r="T149" s="221"/>
      <c r="U149" s="223">
        <v>2032</v>
      </c>
      <c r="V149" s="224"/>
      <c r="W149" s="6"/>
      <c r="X149" s="6" t="s">
        <v>77</v>
      </c>
      <c r="Y149" s="53" t="str">
        <f>IF(B149="","00000000000000000",B149)&amp;IF(F149="","000000",F149)&amp;IF(G149="","000",G149)</f>
        <v>07090240001370244150217343</v>
      </c>
      <c r="Z149" s="6"/>
      <c r="AA149" s="6"/>
      <c r="AB149" s="1"/>
      <c r="AC149" s="1"/>
    </row>
    <row r="150" spans="2:29" ht="15">
      <c r="B150" s="211" t="s">
        <v>31</v>
      </c>
      <c r="C150" s="212"/>
      <c r="D150" s="212"/>
      <c r="E150" s="212"/>
      <c r="F150" s="147" t="s">
        <v>77</v>
      </c>
      <c r="G150" s="148"/>
      <c r="H150" s="186">
        <v>3448214</v>
      </c>
      <c r="I150" s="186"/>
      <c r="J150" s="186"/>
      <c r="K150" s="186"/>
      <c r="L150" s="186"/>
      <c r="M150" s="186"/>
      <c r="N150" s="186"/>
      <c r="O150" s="186">
        <v>3439947.38</v>
      </c>
      <c r="P150" s="186"/>
      <c r="Q150" s="186"/>
      <c r="R150" s="186"/>
      <c r="S150" s="186"/>
      <c r="T150" s="186"/>
      <c r="U150" s="186">
        <v>8266.62</v>
      </c>
      <c r="V150" s="225"/>
      <c r="W150" s="6"/>
      <c r="X150" s="6" t="s">
        <v>77</v>
      </c>
      <c r="Y150" s="6"/>
      <c r="Z150" s="6"/>
      <c r="AA150" s="6"/>
      <c r="AB150" s="1"/>
      <c r="AC150" s="1"/>
    </row>
    <row r="151" spans="2:29" ht="15">
      <c r="B151" s="155" t="s">
        <v>62</v>
      </c>
      <c r="C151" s="156"/>
      <c r="D151" s="156"/>
      <c r="E151" s="157"/>
      <c r="F151" s="56" t="s">
        <v>47</v>
      </c>
      <c r="G151" s="7" t="s">
        <v>80</v>
      </c>
      <c r="H151" s="221">
        <v>172736.04</v>
      </c>
      <c r="I151" s="221"/>
      <c r="J151" s="221"/>
      <c r="K151" s="221"/>
      <c r="L151" s="221"/>
      <c r="M151" s="221"/>
      <c r="N151" s="221"/>
      <c r="O151" s="221">
        <v>152916.93</v>
      </c>
      <c r="P151" s="221"/>
      <c r="Q151" s="221"/>
      <c r="R151" s="221"/>
      <c r="S151" s="221"/>
      <c r="T151" s="221"/>
      <c r="U151" s="223">
        <v>19819.11</v>
      </c>
      <c r="V151" s="224"/>
      <c r="W151" s="6"/>
      <c r="X151" s="6" t="s">
        <v>79</v>
      </c>
      <c r="Y151" s="53" t="str">
        <f>IF(B151="","00000000000000000",B151)&amp;IF(F151="","000000",F151)&amp;IF(G151="","000",G151)</f>
        <v>07090210072380244150217346</v>
      </c>
      <c r="Z151" s="6"/>
      <c r="AA151" s="6"/>
      <c r="AB151" s="1"/>
      <c r="AC151" s="1"/>
    </row>
    <row r="152" spans="2:29" ht="15">
      <c r="B152" s="155" t="s">
        <v>63</v>
      </c>
      <c r="C152" s="156"/>
      <c r="D152" s="156"/>
      <c r="E152" s="157"/>
      <c r="F152" s="56" t="s">
        <v>47</v>
      </c>
      <c r="G152" s="7" t="s">
        <v>80</v>
      </c>
      <c r="H152" s="221">
        <v>7197.33</v>
      </c>
      <c r="I152" s="221"/>
      <c r="J152" s="221"/>
      <c r="K152" s="221"/>
      <c r="L152" s="221"/>
      <c r="M152" s="221"/>
      <c r="N152" s="221"/>
      <c r="O152" s="221">
        <v>6371.54</v>
      </c>
      <c r="P152" s="221"/>
      <c r="Q152" s="221"/>
      <c r="R152" s="221"/>
      <c r="S152" s="221"/>
      <c r="T152" s="221"/>
      <c r="U152" s="223">
        <v>825.79</v>
      </c>
      <c r="V152" s="224"/>
      <c r="W152" s="6"/>
      <c r="X152" s="6" t="s">
        <v>79</v>
      </c>
      <c r="Y152" s="53" t="str">
        <f>IF(B152="","00000000000000000",B152)&amp;IF(F152="","000000",F152)&amp;IF(G152="","000",G152)</f>
        <v>070902100S2380244150217346</v>
      </c>
      <c r="Z152" s="6"/>
      <c r="AA152" s="6"/>
      <c r="AB152" s="1"/>
      <c r="AC152" s="1"/>
    </row>
    <row r="153" spans="2:29" ht="15">
      <c r="B153" s="155" t="s">
        <v>64</v>
      </c>
      <c r="C153" s="156"/>
      <c r="D153" s="156"/>
      <c r="E153" s="157"/>
      <c r="F153" s="56" t="s">
        <v>47</v>
      </c>
      <c r="G153" s="7" t="s">
        <v>80</v>
      </c>
      <c r="H153" s="221">
        <v>101196</v>
      </c>
      <c r="I153" s="221"/>
      <c r="J153" s="221"/>
      <c r="K153" s="221"/>
      <c r="L153" s="221"/>
      <c r="M153" s="221"/>
      <c r="N153" s="221"/>
      <c r="O153" s="221">
        <v>84496.02</v>
      </c>
      <c r="P153" s="221"/>
      <c r="Q153" s="221"/>
      <c r="R153" s="221"/>
      <c r="S153" s="221"/>
      <c r="T153" s="221"/>
      <c r="U153" s="223">
        <v>16699.98</v>
      </c>
      <c r="V153" s="224"/>
      <c r="W153" s="6"/>
      <c r="X153" s="6" t="s">
        <v>79</v>
      </c>
      <c r="Y153" s="53" t="str">
        <f>IF(B153="","00000000000000000",B153)&amp;IF(F153="","000000",F153)&amp;IF(G153="","000",G153)</f>
        <v>07090240001370244150217346</v>
      </c>
      <c r="Z153" s="6"/>
      <c r="AA153" s="6"/>
      <c r="AB153" s="1"/>
      <c r="AC153" s="1"/>
    </row>
    <row r="154" spans="2:29" ht="15">
      <c r="B154" s="155" t="s">
        <v>74</v>
      </c>
      <c r="C154" s="156"/>
      <c r="D154" s="156"/>
      <c r="E154" s="157"/>
      <c r="F154" s="56" t="s">
        <v>47</v>
      </c>
      <c r="G154" s="7" t="s">
        <v>80</v>
      </c>
      <c r="H154" s="221">
        <v>41940</v>
      </c>
      <c r="I154" s="221"/>
      <c r="J154" s="221"/>
      <c r="K154" s="221"/>
      <c r="L154" s="221"/>
      <c r="M154" s="221"/>
      <c r="N154" s="221"/>
      <c r="O154" s="221">
        <v>35520</v>
      </c>
      <c r="P154" s="221"/>
      <c r="Q154" s="221"/>
      <c r="R154" s="221"/>
      <c r="S154" s="221"/>
      <c r="T154" s="221"/>
      <c r="U154" s="223">
        <v>6420</v>
      </c>
      <c r="V154" s="224"/>
      <c r="W154" s="6"/>
      <c r="X154" s="6" t="s">
        <v>79</v>
      </c>
      <c r="Y154" s="53" t="str">
        <f>IF(B154="","00000000000000000",B154)&amp;IF(F154="","000000",F154)&amp;IF(G154="","000",G154)</f>
        <v>08040360001440244150217346</v>
      </c>
      <c r="Z154" s="6"/>
      <c r="AA154" s="6"/>
      <c r="AB154" s="1"/>
      <c r="AC154" s="1"/>
    </row>
    <row r="155" spans="2:29" ht="15">
      <c r="B155" s="211" t="s">
        <v>31</v>
      </c>
      <c r="C155" s="212"/>
      <c r="D155" s="212"/>
      <c r="E155" s="212"/>
      <c r="F155" s="147" t="s">
        <v>79</v>
      </c>
      <c r="G155" s="148"/>
      <c r="H155" s="186">
        <v>323069.37</v>
      </c>
      <c r="I155" s="186"/>
      <c r="J155" s="186"/>
      <c r="K155" s="186"/>
      <c r="L155" s="186"/>
      <c r="M155" s="186"/>
      <c r="N155" s="186"/>
      <c r="O155" s="186">
        <v>279304.49</v>
      </c>
      <c r="P155" s="186"/>
      <c r="Q155" s="186"/>
      <c r="R155" s="186"/>
      <c r="S155" s="186"/>
      <c r="T155" s="186"/>
      <c r="U155" s="186">
        <v>43764.88</v>
      </c>
      <c r="V155" s="225"/>
      <c r="W155" s="6"/>
      <c r="X155" s="6" t="s">
        <v>79</v>
      </c>
      <c r="Y155" s="6"/>
      <c r="Z155" s="6"/>
      <c r="AA155" s="6"/>
      <c r="AB155" s="1"/>
      <c r="AC155" s="1"/>
    </row>
    <row r="156" spans="2:29" ht="15">
      <c r="B156" s="155" t="s">
        <v>81</v>
      </c>
      <c r="C156" s="156"/>
      <c r="D156" s="156"/>
      <c r="E156" s="157"/>
      <c r="F156" s="56" t="s">
        <v>47</v>
      </c>
      <c r="G156" s="7" t="s">
        <v>83</v>
      </c>
      <c r="H156" s="221">
        <v>62328</v>
      </c>
      <c r="I156" s="221"/>
      <c r="J156" s="221"/>
      <c r="K156" s="221"/>
      <c r="L156" s="221"/>
      <c r="M156" s="221"/>
      <c r="N156" s="221"/>
      <c r="O156" s="221">
        <v>54537</v>
      </c>
      <c r="P156" s="221"/>
      <c r="Q156" s="221"/>
      <c r="R156" s="221"/>
      <c r="S156" s="221"/>
      <c r="T156" s="221"/>
      <c r="U156" s="223">
        <v>7791</v>
      </c>
      <c r="V156" s="224"/>
      <c r="W156" s="6"/>
      <c r="X156" s="6" t="s">
        <v>82</v>
      </c>
      <c r="Y156" s="53" t="str">
        <f>IF(B156="","00000000000000000",B156)&amp;IF(F156="","000000",F156)&amp;IF(G156="","000",G156)</f>
        <v>08049530001000244150217347</v>
      </c>
      <c r="Z156" s="6"/>
      <c r="AA156" s="6"/>
      <c r="AB156" s="1"/>
      <c r="AC156" s="1"/>
    </row>
    <row r="157" spans="2:29" ht="15">
      <c r="B157" s="211" t="s">
        <v>31</v>
      </c>
      <c r="C157" s="212"/>
      <c r="D157" s="212"/>
      <c r="E157" s="212"/>
      <c r="F157" s="147" t="s">
        <v>82</v>
      </c>
      <c r="G157" s="148"/>
      <c r="H157" s="186">
        <v>62328</v>
      </c>
      <c r="I157" s="186"/>
      <c r="J157" s="186"/>
      <c r="K157" s="186"/>
      <c r="L157" s="186"/>
      <c r="M157" s="186"/>
      <c r="N157" s="186"/>
      <c r="O157" s="186">
        <v>54537</v>
      </c>
      <c r="P157" s="186"/>
      <c r="Q157" s="186"/>
      <c r="R157" s="186"/>
      <c r="S157" s="186"/>
      <c r="T157" s="186"/>
      <c r="U157" s="186">
        <v>7791</v>
      </c>
      <c r="V157" s="225"/>
      <c r="W157" s="6"/>
      <c r="X157" s="6" t="s">
        <v>82</v>
      </c>
      <c r="Y157" s="6"/>
      <c r="Z157" s="6"/>
      <c r="AA157" s="6"/>
      <c r="AB157" s="1"/>
      <c r="AC157" s="1"/>
    </row>
    <row r="158" spans="2:29" ht="15">
      <c r="B158" s="155" t="s">
        <v>48</v>
      </c>
      <c r="C158" s="156"/>
      <c r="D158" s="156"/>
      <c r="E158" s="157"/>
      <c r="F158" s="56" t="s">
        <v>85</v>
      </c>
      <c r="G158" s="7" t="s">
        <v>45</v>
      </c>
      <c r="H158" s="221">
        <v>14011645.21</v>
      </c>
      <c r="I158" s="221"/>
      <c r="J158" s="221"/>
      <c r="K158" s="221"/>
      <c r="L158" s="221"/>
      <c r="M158" s="221"/>
      <c r="N158" s="221"/>
      <c r="O158" s="221">
        <v>14011645.21</v>
      </c>
      <c r="P158" s="221"/>
      <c r="Q158" s="221"/>
      <c r="R158" s="221"/>
      <c r="S158" s="221"/>
      <c r="T158" s="221"/>
      <c r="U158" s="223"/>
      <c r="V158" s="224"/>
      <c r="W158" s="6"/>
      <c r="X158" s="6" t="s">
        <v>84</v>
      </c>
      <c r="Y158" s="53" t="str">
        <f>IF(B158="","00000000000000000",B158)&amp;IF(F158="","000000",F158)&amp;IF(G158="","000",G158)</f>
        <v>04089300029350244150227222</v>
      </c>
      <c r="Z158" s="6"/>
      <c r="AA158" s="6"/>
      <c r="AB158" s="1"/>
      <c r="AC158" s="1"/>
    </row>
    <row r="159" spans="2:29" ht="15">
      <c r="B159" s="211" t="s">
        <v>31</v>
      </c>
      <c r="C159" s="212"/>
      <c r="D159" s="212"/>
      <c r="E159" s="212"/>
      <c r="F159" s="147" t="s">
        <v>84</v>
      </c>
      <c r="G159" s="148"/>
      <c r="H159" s="186">
        <v>14011645.21</v>
      </c>
      <c r="I159" s="186"/>
      <c r="J159" s="186"/>
      <c r="K159" s="186"/>
      <c r="L159" s="186"/>
      <c r="M159" s="186"/>
      <c r="N159" s="186"/>
      <c r="O159" s="186">
        <v>14011645.21</v>
      </c>
      <c r="P159" s="186"/>
      <c r="Q159" s="186"/>
      <c r="R159" s="186"/>
      <c r="S159" s="186"/>
      <c r="T159" s="186"/>
      <c r="U159" s="186"/>
      <c r="V159" s="225"/>
      <c r="W159" s="6"/>
      <c r="X159" s="6" t="s">
        <v>84</v>
      </c>
      <c r="Y159" s="6"/>
      <c r="Z159" s="6"/>
      <c r="AA159" s="6"/>
      <c r="AB159" s="1"/>
      <c r="AC159" s="1"/>
    </row>
    <row r="160" spans="2:29" ht="15">
      <c r="B160" s="155" t="s">
        <v>53</v>
      </c>
      <c r="C160" s="156"/>
      <c r="D160" s="156"/>
      <c r="E160" s="157"/>
      <c r="F160" s="56" t="s">
        <v>85</v>
      </c>
      <c r="G160" s="7" t="s">
        <v>51</v>
      </c>
      <c r="H160" s="221">
        <v>6333361.61</v>
      </c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3"/>
      <c r="V160" s="224"/>
      <c r="W160" s="6"/>
      <c r="X160" s="6" t="s">
        <v>86</v>
      </c>
      <c r="Y160" s="53" t="str">
        <f>IF(B160="","00000000000000000",B160)&amp;IF(F160="","000000",F160)&amp;IF(G160="","000",G160)</f>
        <v>04091100029010244150227225</v>
      </c>
      <c r="Z160" s="6"/>
      <c r="AA160" s="6"/>
      <c r="AB160" s="1"/>
      <c r="AC160" s="1"/>
    </row>
    <row r="161" spans="2:29" ht="15">
      <c r="B161" s="155" t="s">
        <v>54</v>
      </c>
      <c r="C161" s="156"/>
      <c r="D161" s="156"/>
      <c r="E161" s="157"/>
      <c r="F161" s="56" t="s">
        <v>85</v>
      </c>
      <c r="G161" s="7" t="s">
        <v>51</v>
      </c>
      <c r="H161" s="221">
        <v>10119004.51</v>
      </c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3"/>
      <c r="V161" s="224"/>
      <c r="W161" s="6"/>
      <c r="X161" s="6" t="s">
        <v>86</v>
      </c>
      <c r="Y161" s="53" t="str">
        <f>IF(B161="","00000000000000000",B161)&amp;IF(F161="","000000",F161)&amp;IF(G161="","000",G161)</f>
        <v>04091100071510244150227225</v>
      </c>
      <c r="Z161" s="6"/>
      <c r="AA161" s="6"/>
      <c r="AB161" s="1"/>
      <c r="AC161" s="1"/>
    </row>
    <row r="162" spans="2:29" ht="15">
      <c r="B162" s="155" t="s">
        <v>55</v>
      </c>
      <c r="C162" s="156"/>
      <c r="D162" s="156"/>
      <c r="E162" s="157"/>
      <c r="F162" s="56" t="s">
        <v>85</v>
      </c>
      <c r="G162" s="7" t="s">
        <v>51</v>
      </c>
      <c r="H162" s="221">
        <v>532579.65</v>
      </c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3"/>
      <c r="V162" s="224"/>
      <c r="W162" s="6"/>
      <c r="X162" s="6" t="s">
        <v>86</v>
      </c>
      <c r="Y162" s="53" t="str">
        <f>IF(B162="","00000000000000000",B162)&amp;IF(F162="","000000",F162)&amp;IF(G162="","000",G162)</f>
        <v>040911000S1510244150227225</v>
      </c>
      <c r="Z162" s="6"/>
      <c r="AA162" s="6"/>
      <c r="AB162" s="1"/>
      <c r="AC162" s="1"/>
    </row>
    <row r="163" spans="2:29" ht="15">
      <c r="B163" s="155" t="s">
        <v>87</v>
      </c>
      <c r="C163" s="156"/>
      <c r="D163" s="156"/>
      <c r="E163" s="157"/>
      <c r="F163" s="56" t="s">
        <v>85</v>
      </c>
      <c r="G163" s="7" t="s">
        <v>51</v>
      </c>
      <c r="H163" s="221">
        <v>1799000</v>
      </c>
      <c r="I163" s="221"/>
      <c r="J163" s="221"/>
      <c r="K163" s="221"/>
      <c r="L163" s="221"/>
      <c r="M163" s="221"/>
      <c r="N163" s="221"/>
      <c r="O163" s="221">
        <v>440755</v>
      </c>
      <c r="P163" s="221"/>
      <c r="Q163" s="221"/>
      <c r="R163" s="221"/>
      <c r="S163" s="221"/>
      <c r="T163" s="221"/>
      <c r="U163" s="223">
        <v>1358245</v>
      </c>
      <c r="V163" s="224"/>
      <c r="W163" s="6"/>
      <c r="X163" s="6" t="s">
        <v>86</v>
      </c>
      <c r="Y163" s="53" t="str">
        <f>IF(B163="","00000000000000000",B163)&amp;IF(F163="","000000",F163)&amp;IF(G163="","000",G163)</f>
        <v>05029300029120244150227225</v>
      </c>
      <c r="Z163" s="6"/>
      <c r="AA163" s="6"/>
      <c r="AB163" s="1"/>
      <c r="AC163" s="1"/>
    </row>
    <row r="164" spans="2:29" ht="15">
      <c r="B164" s="155" t="s">
        <v>88</v>
      </c>
      <c r="C164" s="156"/>
      <c r="D164" s="156"/>
      <c r="E164" s="157"/>
      <c r="F164" s="56" t="s">
        <v>85</v>
      </c>
      <c r="G164" s="7" t="s">
        <v>51</v>
      </c>
      <c r="H164" s="221">
        <v>3502455.52</v>
      </c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3"/>
      <c r="V164" s="224"/>
      <c r="W164" s="6"/>
      <c r="X164" s="6" t="s">
        <v>86</v>
      </c>
      <c r="Y164" s="53" t="str">
        <f>IF(B164="","00000000000000000",B164)&amp;IF(F164="","000000",F164)&amp;IF(G164="","000",G164)</f>
        <v>05039300027030244150227225</v>
      </c>
      <c r="Z164" s="6"/>
      <c r="AA164" s="6"/>
      <c r="AB164" s="1"/>
      <c r="AC164" s="1"/>
    </row>
    <row r="165" spans="2:29" ht="15">
      <c r="B165" s="211" t="s">
        <v>31</v>
      </c>
      <c r="C165" s="212"/>
      <c r="D165" s="212"/>
      <c r="E165" s="212"/>
      <c r="F165" s="147" t="s">
        <v>86</v>
      </c>
      <c r="G165" s="148"/>
      <c r="H165" s="186">
        <v>22286401.29</v>
      </c>
      <c r="I165" s="186"/>
      <c r="J165" s="186"/>
      <c r="K165" s="186"/>
      <c r="L165" s="186"/>
      <c r="M165" s="186"/>
      <c r="N165" s="186"/>
      <c r="O165" s="186">
        <v>440755</v>
      </c>
      <c r="P165" s="186"/>
      <c r="Q165" s="186"/>
      <c r="R165" s="186"/>
      <c r="S165" s="186"/>
      <c r="T165" s="186"/>
      <c r="U165" s="186">
        <v>1358245</v>
      </c>
      <c r="V165" s="225"/>
      <c r="W165" s="6"/>
      <c r="X165" s="6" t="s">
        <v>86</v>
      </c>
      <c r="Y165" s="6"/>
      <c r="Z165" s="6"/>
      <c r="AA165" s="6"/>
      <c r="AB165" s="1"/>
      <c r="AC165" s="1"/>
    </row>
    <row r="166" spans="2:29" ht="15" hidden="1">
      <c r="B166" s="129"/>
      <c r="C166" s="130"/>
      <c r="D166" s="130"/>
      <c r="E166" s="130"/>
      <c r="F166" s="57"/>
      <c r="G166" s="32"/>
      <c r="H166" s="170"/>
      <c r="I166" s="171"/>
      <c r="J166" s="171"/>
      <c r="K166" s="171"/>
      <c r="L166" s="171"/>
      <c r="M166" s="171"/>
      <c r="N166" s="172"/>
      <c r="O166" s="170"/>
      <c r="P166" s="171"/>
      <c r="Q166" s="171"/>
      <c r="R166" s="171"/>
      <c r="S166" s="171"/>
      <c r="T166" s="172"/>
      <c r="U166" s="170"/>
      <c r="V166" s="222"/>
      <c r="W166" s="6"/>
      <c r="X166" s="6"/>
      <c r="Y166" s="6"/>
      <c r="Z166" s="6"/>
      <c r="AA166" s="6"/>
      <c r="AB166" s="1"/>
      <c r="AC166" s="1"/>
    </row>
    <row r="167" spans="2:29" ht="15">
      <c r="B167" s="120" t="s">
        <v>30</v>
      </c>
      <c r="C167" s="121"/>
      <c r="D167" s="121"/>
      <c r="E167" s="121"/>
      <c r="F167" s="121"/>
      <c r="G167" s="122"/>
      <c r="H167" s="158"/>
      <c r="I167" s="149"/>
      <c r="J167" s="149"/>
      <c r="K167" s="149"/>
      <c r="L167" s="149"/>
      <c r="M167" s="149"/>
      <c r="N167" s="159"/>
      <c r="O167" s="158"/>
      <c r="P167" s="149"/>
      <c r="Q167" s="149"/>
      <c r="R167" s="149"/>
      <c r="S167" s="149"/>
      <c r="T167" s="159"/>
      <c r="U167" s="158"/>
      <c r="V167" s="194"/>
      <c r="W167" s="6"/>
      <c r="X167" s="51" t="s">
        <v>40</v>
      </c>
      <c r="Y167" s="6"/>
      <c r="Z167" s="6"/>
      <c r="AA167" s="6"/>
      <c r="AB167" s="1"/>
      <c r="AC167" s="1"/>
    </row>
    <row r="168" spans="2:29" ht="15">
      <c r="B168" s="123"/>
      <c r="C168" s="124"/>
      <c r="D168" s="124"/>
      <c r="E168" s="125"/>
      <c r="F168" s="62"/>
      <c r="G168" s="65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228"/>
      <c r="W168" s="66"/>
      <c r="X168" s="66"/>
      <c r="Y168" s="67" t="str">
        <f>IF(B168="","00000000000000000",B168)&amp;IF(F168="","000000",F168)&amp;IF(G168="","000",G168)</f>
        <v>00000000000000000000000000</v>
      </c>
      <c r="Z168" s="68"/>
      <c r="AA168" s="68"/>
      <c r="AB168" s="69"/>
      <c r="AC168" s="69"/>
    </row>
    <row r="169" spans="2:29" ht="15" hidden="1">
      <c r="B169" s="133" t="s">
        <v>31</v>
      </c>
      <c r="C169" s="134"/>
      <c r="D169" s="134"/>
      <c r="E169" s="134"/>
      <c r="F169" s="131"/>
      <c r="G169" s="132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227"/>
      <c r="W169" s="68"/>
      <c r="X169" s="68"/>
      <c r="Y169" s="68"/>
      <c r="Z169" s="68"/>
      <c r="AA169" s="68"/>
      <c r="AB169" s="69"/>
      <c r="AC169" s="69"/>
    </row>
    <row r="170" spans="2:25" ht="0.75" customHeight="1" thickBot="1">
      <c r="B170" s="127"/>
      <c r="C170" s="128"/>
      <c r="D170" s="128"/>
      <c r="E170" s="128"/>
      <c r="F170" s="58"/>
      <c r="G170" s="37"/>
      <c r="H170" s="185"/>
      <c r="I170" s="185"/>
      <c r="J170" s="185"/>
      <c r="K170" s="185"/>
      <c r="L170" s="185"/>
      <c r="M170" s="185"/>
      <c r="N170" s="185"/>
      <c r="O170" s="220"/>
      <c r="P170" s="220"/>
      <c r="Q170" s="220"/>
      <c r="R170" s="220"/>
      <c r="S170" s="220"/>
      <c r="T170" s="220"/>
      <c r="U170" s="220"/>
      <c r="V170" s="226"/>
      <c r="Y170" s="10"/>
    </row>
    <row r="171" spans="2:22" ht="15.75" thickBot="1">
      <c r="B171" s="16"/>
      <c r="C171" s="16"/>
      <c r="D171" s="126" t="s">
        <v>14</v>
      </c>
      <c r="E171" s="126"/>
      <c r="F171" s="55"/>
      <c r="G171" s="16"/>
      <c r="H171" s="182">
        <v>151587258.06</v>
      </c>
      <c r="I171" s="183"/>
      <c r="J171" s="183"/>
      <c r="K171" s="183"/>
      <c r="L171" s="183"/>
      <c r="M171" s="183"/>
      <c r="N171" s="184"/>
      <c r="O171" s="42"/>
      <c r="P171" s="42"/>
      <c r="Q171" s="50"/>
      <c r="R171" s="50"/>
      <c r="S171" s="50"/>
      <c r="T171" s="50"/>
      <c r="U171" s="50"/>
      <c r="V171" s="50"/>
    </row>
    <row r="172" spans="2:22" ht="4.5" customHeight="1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43"/>
      <c r="P172" s="43"/>
      <c r="Q172" s="43"/>
      <c r="R172" s="43"/>
      <c r="S172" s="43"/>
      <c r="T172" s="43"/>
      <c r="U172" s="43"/>
      <c r="V172" s="43"/>
    </row>
  </sheetData>
  <sheetProtection/>
  <mergeCells count="618">
    <mergeCell ref="B54:E54"/>
    <mergeCell ref="O54:Q54"/>
    <mergeCell ref="R54:T54"/>
    <mergeCell ref="F54:G54"/>
    <mergeCell ref="I54:K54"/>
    <mergeCell ref="L54:N54"/>
    <mergeCell ref="B52:E52"/>
    <mergeCell ref="O52:Q52"/>
    <mergeCell ref="R52:T52"/>
    <mergeCell ref="B53:E53"/>
    <mergeCell ref="O53:Q53"/>
    <mergeCell ref="R53:T53"/>
    <mergeCell ref="B50:E50"/>
    <mergeCell ref="O50:Q50"/>
    <mergeCell ref="R50:T50"/>
    <mergeCell ref="B51:E51"/>
    <mergeCell ref="O51:Q51"/>
    <mergeCell ref="R51:T51"/>
    <mergeCell ref="F51:G51"/>
    <mergeCell ref="I51:K51"/>
    <mergeCell ref="L51:N51"/>
    <mergeCell ref="B48:E48"/>
    <mergeCell ref="O48:Q48"/>
    <mergeCell ref="R48:T48"/>
    <mergeCell ref="B49:E49"/>
    <mergeCell ref="O49:Q49"/>
    <mergeCell ref="R49:T49"/>
    <mergeCell ref="F49:G49"/>
    <mergeCell ref="I49:K49"/>
    <mergeCell ref="L49:N49"/>
    <mergeCell ref="B46:E46"/>
    <mergeCell ref="O46:Q46"/>
    <mergeCell ref="R46:T46"/>
    <mergeCell ref="B47:E47"/>
    <mergeCell ref="O47:Q47"/>
    <mergeCell ref="R47:T47"/>
    <mergeCell ref="B44:E44"/>
    <mergeCell ref="O44:Q44"/>
    <mergeCell ref="R44:T44"/>
    <mergeCell ref="B45:E45"/>
    <mergeCell ref="O45:Q45"/>
    <mergeCell ref="R45:T45"/>
    <mergeCell ref="B42:E42"/>
    <mergeCell ref="O42:Q42"/>
    <mergeCell ref="R42:T42"/>
    <mergeCell ref="B43:E43"/>
    <mergeCell ref="O43:Q43"/>
    <mergeCell ref="R43:T43"/>
    <mergeCell ref="B40:E40"/>
    <mergeCell ref="O40:Q40"/>
    <mergeCell ref="R40:T40"/>
    <mergeCell ref="B41:E41"/>
    <mergeCell ref="O41:Q41"/>
    <mergeCell ref="R41:T41"/>
    <mergeCell ref="B38:E38"/>
    <mergeCell ref="O38:Q38"/>
    <mergeCell ref="R38:T38"/>
    <mergeCell ref="B39:E39"/>
    <mergeCell ref="O39:Q39"/>
    <mergeCell ref="R39:T39"/>
    <mergeCell ref="B37:E37"/>
    <mergeCell ref="O37:Q37"/>
    <mergeCell ref="R37:T37"/>
    <mergeCell ref="F37:G37"/>
    <mergeCell ref="I37:K37"/>
    <mergeCell ref="L37:N37"/>
    <mergeCell ref="B35:E35"/>
    <mergeCell ref="O35:Q35"/>
    <mergeCell ref="R35:T35"/>
    <mergeCell ref="B36:E36"/>
    <mergeCell ref="O36:Q36"/>
    <mergeCell ref="R36:T36"/>
    <mergeCell ref="B33:E33"/>
    <mergeCell ref="O33:Q33"/>
    <mergeCell ref="R33:T33"/>
    <mergeCell ref="B34:E34"/>
    <mergeCell ref="O34:Q34"/>
    <mergeCell ref="R34:T34"/>
    <mergeCell ref="F34:G34"/>
    <mergeCell ref="I34:K34"/>
    <mergeCell ref="L34:N34"/>
    <mergeCell ref="B31:E31"/>
    <mergeCell ref="O31:Q31"/>
    <mergeCell ref="R31:T31"/>
    <mergeCell ref="B32:E32"/>
    <mergeCell ref="O32:Q32"/>
    <mergeCell ref="R32:T32"/>
    <mergeCell ref="B29:E29"/>
    <mergeCell ref="O29:Q29"/>
    <mergeCell ref="R29:T29"/>
    <mergeCell ref="B30:E30"/>
    <mergeCell ref="O30:Q30"/>
    <mergeCell ref="R30:T30"/>
    <mergeCell ref="B27:E27"/>
    <mergeCell ref="O27:Q27"/>
    <mergeCell ref="R27:T27"/>
    <mergeCell ref="B26:E26"/>
    <mergeCell ref="B28:E28"/>
    <mergeCell ref="O28:Q28"/>
    <mergeCell ref="R28:T28"/>
    <mergeCell ref="B24:E24"/>
    <mergeCell ref="O24:Q24"/>
    <mergeCell ref="R24:T24"/>
    <mergeCell ref="R25:T25"/>
    <mergeCell ref="R26:T26"/>
    <mergeCell ref="I26:K26"/>
    <mergeCell ref="L26:N26"/>
    <mergeCell ref="B22:E22"/>
    <mergeCell ref="O22:Q22"/>
    <mergeCell ref="R22:T22"/>
    <mergeCell ref="B23:E23"/>
    <mergeCell ref="O23:Q23"/>
    <mergeCell ref="R23:T23"/>
    <mergeCell ref="F23:G23"/>
    <mergeCell ref="I23:K23"/>
    <mergeCell ref="L23:N23"/>
    <mergeCell ref="B20:E20"/>
    <mergeCell ref="O20:Q20"/>
    <mergeCell ref="R20:T20"/>
    <mergeCell ref="B21:E21"/>
    <mergeCell ref="O21:Q21"/>
    <mergeCell ref="R21:T21"/>
    <mergeCell ref="B18:E18"/>
    <mergeCell ref="O18:Q18"/>
    <mergeCell ref="R18:T18"/>
    <mergeCell ref="B19:E19"/>
    <mergeCell ref="O19:Q19"/>
    <mergeCell ref="R19:T19"/>
    <mergeCell ref="O15:Q15"/>
    <mergeCell ref="R15:T15"/>
    <mergeCell ref="B16:E16"/>
    <mergeCell ref="O16:Q16"/>
    <mergeCell ref="R16:T16"/>
    <mergeCell ref="B17:E17"/>
    <mergeCell ref="O17:Q17"/>
    <mergeCell ref="R17:T17"/>
    <mergeCell ref="B89:E89"/>
    <mergeCell ref="O89:Q89"/>
    <mergeCell ref="R89:T89"/>
    <mergeCell ref="B90:E90"/>
    <mergeCell ref="O90:Q90"/>
    <mergeCell ref="R90:T90"/>
    <mergeCell ref="F90:G90"/>
    <mergeCell ref="I90:K90"/>
    <mergeCell ref="L90:N90"/>
    <mergeCell ref="B87:E87"/>
    <mergeCell ref="O87:Q87"/>
    <mergeCell ref="R87:T87"/>
    <mergeCell ref="B88:E88"/>
    <mergeCell ref="O88:Q88"/>
    <mergeCell ref="R88:T88"/>
    <mergeCell ref="B85:E85"/>
    <mergeCell ref="O85:Q85"/>
    <mergeCell ref="R85:T85"/>
    <mergeCell ref="B86:E86"/>
    <mergeCell ref="O86:Q86"/>
    <mergeCell ref="R86:T86"/>
    <mergeCell ref="F86:G86"/>
    <mergeCell ref="I86:K86"/>
    <mergeCell ref="L86:N86"/>
    <mergeCell ref="B84:E84"/>
    <mergeCell ref="O84:Q84"/>
    <mergeCell ref="R84:T84"/>
    <mergeCell ref="F84:G84"/>
    <mergeCell ref="I84:K84"/>
    <mergeCell ref="L84:N84"/>
    <mergeCell ref="B82:E82"/>
    <mergeCell ref="O82:Q82"/>
    <mergeCell ref="R82:T82"/>
    <mergeCell ref="B83:E83"/>
    <mergeCell ref="O83:Q83"/>
    <mergeCell ref="R83:T83"/>
    <mergeCell ref="B80:E80"/>
    <mergeCell ref="O80:Q80"/>
    <mergeCell ref="R80:T80"/>
    <mergeCell ref="B81:E81"/>
    <mergeCell ref="O81:Q81"/>
    <mergeCell ref="R81:T81"/>
    <mergeCell ref="B78:E78"/>
    <mergeCell ref="O78:Q78"/>
    <mergeCell ref="R78:T78"/>
    <mergeCell ref="B79:E79"/>
    <mergeCell ref="O79:Q79"/>
    <mergeCell ref="R79:T79"/>
    <mergeCell ref="F79:G79"/>
    <mergeCell ref="I79:K79"/>
    <mergeCell ref="L79:N79"/>
    <mergeCell ref="B76:E76"/>
    <mergeCell ref="O76:Q76"/>
    <mergeCell ref="R76:T76"/>
    <mergeCell ref="B77:E77"/>
    <mergeCell ref="O77:Q77"/>
    <mergeCell ref="R77:T77"/>
    <mergeCell ref="B74:E74"/>
    <mergeCell ref="O74:Q74"/>
    <mergeCell ref="R74:T74"/>
    <mergeCell ref="B75:E75"/>
    <mergeCell ref="O75:Q75"/>
    <mergeCell ref="R75:T75"/>
    <mergeCell ref="B72:E72"/>
    <mergeCell ref="O72:Q72"/>
    <mergeCell ref="R72:T72"/>
    <mergeCell ref="B71:E71"/>
    <mergeCell ref="O71:Q71"/>
    <mergeCell ref="B73:E73"/>
    <mergeCell ref="O73:Q73"/>
    <mergeCell ref="R73:T73"/>
    <mergeCell ref="B69:E69"/>
    <mergeCell ref="O69:Q69"/>
    <mergeCell ref="R69:T69"/>
    <mergeCell ref="R70:T70"/>
    <mergeCell ref="F70:G70"/>
    <mergeCell ref="I70:K70"/>
    <mergeCell ref="L70:N70"/>
    <mergeCell ref="B164:E164"/>
    <mergeCell ref="H164:N164"/>
    <mergeCell ref="O164:T164"/>
    <mergeCell ref="U164:V164"/>
    <mergeCell ref="B165:E165"/>
    <mergeCell ref="H165:N165"/>
    <mergeCell ref="O165:T165"/>
    <mergeCell ref="U165:V165"/>
    <mergeCell ref="F165:G165"/>
    <mergeCell ref="B162:E162"/>
    <mergeCell ref="H162:N162"/>
    <mergeCell ref="O162:T162"/>
    <mergeCell ref="U162:V162"/>
    <mergeCell ref="B163:E163"/>
    <mergeCell ref="H163:N163"/>
    <mergeCell ref="O163:T163"/>
    <mergeCell ref="U163:V163"/>
    <mergeCell ref="B160:E160"/>
    <mergeCell ref="H160:N160"/>
    <mergeCell ref="O160:T160"/>
    <mergeCell ref="U160:V160"/>
    <mergeCell ref="B161:E161"/>
    <mergeCell ref="H161:N161"/>
    <mergeCell ref="O161:T161"/>
    <mergeCell ref="U161:V161"/>
    <mergeCell ref="B158:E158"/>
    <mergeCell ref="H158:N158"/>
    <mergeCell ref="O158:T158"/>
    <mergeCell ref="U158:V158"/>
    <mergeCell ref="B159:E159"/>
    <mergeCell ref="H159:N159"/>
    <mergeCell ref="O159:T159"/>
    <mergeCell ref="U159:V159"/>
    <mergeCell ref="F159:G159"/>
    <mergeCell ref="B156:E156"/>
    <mergeCell ref="H156:N156"/>
    <mergeCell ref="O156:T156"/>
    <mergeCell ref="U156:V156"/>
    <mergeCell ref="B157:E157"/>
    <mergeCell ref="H157:N157"/>
    <mergeCell ref="O157:T157"/>
    <mergeCell ref="U157:V157"/>
    <mergeCell ref="F157:G157"/>
    <mergeCell ref="B154:E154"/>
    <mergeCell ref="H154:N154"/>
    <mergeCell ref="O154:T154"/>
    <mergeCell ref="U154:V154"/>
    <mergeCell ref="B155:E155"/>
    <mergeCell ref="H155:N155"/>
    <mergeCell ref="O155:T155"/>
    <mergeCell ref="U155:V155"/>
    <mergeCell ref="F155:G155"/>
    <mergeCell ref="B152:E152"/>
    <mergeCell ref="H152:N152"/>
    <mergeCell ref="O152:T152"/>
    <mergeCell ref="U152:V152"/>
    <mergeCell ref="B153:E153"/>
    <mergeCell ref="H153:N153"/>
    <mergeCell ref="O153:T153"/>
    <mergeCell ref="U153:V153"/>
    <mergeCell ref="B150:E150"/>
    <mergeCell ref="H150:N150"/>
    <mergeCell ref="O150:T150"/>
    <mergeCell ref="U150:V150"/>
    <mergeCell ref="F150:G150"/>
    <mergeCell ref="B151:E151"/>
    <mergeCell ref="H151:N151"/>
    <mergeCell ref="O151:T151"/>
    <mergeCell ref="U151:V151"/>
    <mergeCell ref="B148:E148"/>
    <mergeCell ref="H148:N148"/>
    <mergeCell ref="O148:T148"/>
    <mergeCell ref="U148:V148"/>
    <mergeCell ref="B149:E149"/>
    <mergeCell ref="H149:N149"/>
    <mergeCell ref="O149:T149"/>
    <mergeCell ref="U149:V149"/>
    <mergeCell ref="B146:E146"/>
    <mergeCell ref="H146:N146"/>
    <mergeCell ref="O146:T146"/>
    <mergeCell ref="U146:V146"/>
    <mergeCell ref="F146:G146"/>
    <mergeCell ref="B147:E147"/>
    <mergeCell ref="H147:N147"/>
    <mergeCell ref="O147:T147"/>
    <mergeCell ref="U147:V147"/>
    <mergeCell ref="B144:E144"/>
    <mergeCell ref="H144:N144"/>
    <mergeCell ref="O144:T144"/>
    <mergeCell ref="U144:V144"/>
    <mergeCell ref="B145:E145"/>
    <mergeCell ref="H145:N145"/>
    <mergeCell ref="O145:T145"/>
    <mergeCell ref="U145:V145"/>
    <mergeCell ref="B142:E142"/>
    <mergeCell ref="H142:N142"/>
    <mergeCell ref="O142:T142"/>
    <mergeCell ref="U142:V142"/>
    <mergeCell ref="B143:E143"/>
    <mergeCell ref="H143:N143"/>
    <mergeCell ref="O143:T143"/>
    <mergeCell ref="U143:V143"/>
    <mergeCell ref="B140:E140"/>
    <mergeCell ref="H140:N140"/>
    <mergeCell ref="O140:T140"/>
    <mergeCell ref="U140:V140"/>
    <mergeCell ref="B141:E141"/>
    <mergeCell ref="H141:N141"/>
    <mergeCell ref="O141:T141"/>
    <mergeCell ref="U141:V141"/>
    <mergeCell ref="F141:G141"/>
    <mergeCell ref="B138:E138"/>
    <mergeCell ref="H138:N138"/>
    <mergeCell ref="O138:T138"/>
    <mergeCell ref="U138:V138"/>
    <mergeCell ref="B139:E139"/>
    <mergeCell ref="H139:N139"/>
    <mergeCell ref="O139:T139"/>
    <mergeCell ref="U139:V139"/>
    <mergeCell ref="F139:G139"/>
    <mergeCell ref="H136:N136"/>
    <mergeCell ref="O136:T136"/>
    <mergeCell ref="U136:V136"/>
    <mergeCell ref="F136:G136"/>
    <mergeCell ref="H137:N137"/>
    <mergeCell ref="O137:T137"/>
    <mergeCell ref="U137:V137"/>
    <mergeCell ref="H134:N134"/>
    <mergeCell ref="O134:T134"/>
    <mergeCell ref="U134:V134"/>
    <mergeCell ref="B135:E135"/>
    <mergeCell ref="H135:N135"/>
    <mergeCell ref="O135:T135"/>
    <mergeCell ref="U135:V135"/>
    <mergeCell ref="H132:N132"/>
    <mergeCell ref="O132:T132"/>
    <mergeCell ref="U132:V132"/>
    <mergeCell ref="B133:E133"/>
    <mergeCell ref="H133:N133"/>
    <mergeCell ref="O133:T133"/>
    <mergeCell ref="U133:V133"/>
    <mergeCell ref="H130:N130"/>
    <mergeCell ref="O130:T130"/>
    <mergeCell ref="U130:V130"/>
    <mergeCell ref="B131:E131"/>
    <mergeCell ref="H131:N131"/>
    <mergeCell ref="O131:T131"/>
    <mergeCell ref="U131:V131"/>
    <mergeCell ref="F131:G131"/>
    <mergeCell ref="H128:N128"/>
    <mergeCell ref="O128:T128"/>
    <mergeCell ref="U128:V128"/>
    <mergeCell ref="B129:E129"/>
    <mergeCell ref="H129:N129"/>
    <mergeCell ref="O129:T129"/>
    <mergeCell ref="U129:V129"/>
    <mergeCell ref="H126:N126"/>
    <mergeCell ref="O126:T126"/>
    <mergeCell ref="U126:V126"/>
    <mergeCell ref="B127:E127"/>
    <mergeCell ref="H127:N127"/>
    <mergeCell ref="O127:T127"/>
    <mergeCell ref="U127:V127"/>
    <mergeCell ref="O123:T123"/>
    <mergeCell ref="U123:V123"/>
    <mergeCell ref="H124:N124"/>
    <mergeCell ref="O124:T124"/>
    <mergeCell ref="U124:V124"/>
    <mergeCell ref="B125:E125"/>
    <mergeCell ref="H125:N125"/>
    <mergeCell ref="O125:T125"/>
    <mergeCell ref="U125:V125"/>
    <mergeCell ref="U170:V170"/>
    <mergeCell ref="O170:T170"/>
    <mergeCell ref="U169:V169"/>
    <mergeCell ref="U167:V167"/>
    <mergeCell ref="O168:T168"/>
    <mergeCell ref="U168:V168"/>
    <mergeCell ref="U166:V166"/>
    <mergeCell ref="O120:T120"/>
    <mergeCell ref="U120:V120"/>
    <mergeCell ref="O121:T121"/>
    <mergeCell ref="U121:V121"/>
    <mergeCell ref="O169:T169"/>
    <mergeCell ref="O167:T167"/>
    <mergeCell ref="O166:T166"/>
    <mergeCell ref="O122:T122"/>
    <mergeCell ref="U122:V122"/>
    <mergeCell ref="B109:G109"/>
    <mergeCell ref="R109:T109"/>
    <mergeCell ref="B111:E111"/>
    <mergeCell ref="I109:K109"/>
    <mergeCell ref="B137:E137"/>
    <mergeCell ref="O119:Q119"/>
    <mergeCell ref="R119:T119"/>
    <mergeCell ref="H122:N122"/>
    <mergeCell ref="B123:E123"/>
    <mergeCell ref="H123:N123"/>
    <mergeCell ref="H168:N168"/>
    <mergeCell ref="L111:N111"/>
    <mergeCell ref="B167:G167"/>
    <mergeCell ref="I112:K112"/>
    <mergeCell ref="H118:N118"/>
    <mergeCell ref="F121:G121"/>
    <mergeCell ref="B122:E122"/>
    <mergeCell ref="I111:K111"/>
    <mergeCell ref="B136:E136"/>
    <mergeCell ref="H167:N167"/>
    <mergeCell ref="L106:N106"/>
    <mergeCell ref="L112:N112"/>
    <mergeCell ref="B166:E166"/>
    <mergeCell ref="B107:E107"/>
    <mergeCell ref="B118:G118"/>
    <mergeCell ref="B120:E120"/>
    <mergeCell ref="H120:N120"/>
    <mergeCell ref="B121:E121"/>
    <mergeCell ref="B115:V115"/>
    <mergeCell ref="H117:N117"/>
    <mergeCell ref="R2:U2"/>
    <mergeCell ref="B6:V6"/>
    <mergeCell ref="B62:V62"/>
    <mergeCell ref="B99:V99"/>
    <mergeCell ref="R94:T94"/>
    <mergeCell ref="O92:Q92"/>
    <mergeCell ref="O93:Q93"/>
    <mergeCell ref="B66:G66"/>
    <mergeCell ref="O95:Q95"/>
    <mergeCell ref="O94:Q94"/>
    <mergeCell ref="U118:V118"/>
    <mergeCell ref="H166:N166"/>
    <mergeCell ref="R105:T105"/>
    <mergeCell ref="L109:N109"/>
    <mergeCell ref="I107:K107"/>
    <mergeCell ref="I110:K110"/>
    <mergeCell ref="O118:T118"/>
    <mergeCell ref="U119:V119"/>
    <mergeCell ref="U117:V117"/>
    <mergeCell ref="L110:N110"/>
    <mergeCell ref="L104:N104"/>
    <mergeCell ref="H101:N101"/>
    <mergeCell ref="I92:K92"/>
    <mergeCell ref="L92:N92"/>
    <mergeCell ref="L94:N94"/>
    <mergeCell ref="H102:H103"/>
    <mergeCell ref="L103:N103"/>
    <mergeCell ref="L58:N58"/>
    <mergeCell ref="V102:V103"/>
    <mergeCell ref="O102:Q103"/>
    <mergeCell ref="U101:V101"/>
    <mergeCell ref="O101:T101"/>
    <mergeCell ref="U102:U103"/>
    <mergeCell ref="R102:T103"/>
    <mergeCell ref="R68:T68"/>
    <mergeCell ref="R71:T71"/>
    <mergeCell ref="U64:V64"/>
    <mergeCell ref="B64:G65"/>
    <mergeCell ref="H64:H65"/>
    <mergeCell ref="L65:N65"/>
    <mergeCell ref="I65:K65"/>
    <mergeCell ref="L55:N55"/>
    <mergeCell ref="L59:N59"/>
    <mergeCell ref="O58:Q58"/>
    <mergeCell ref="O59:Q59"/>
    <mergeCell ref="I58:K58"/>
    <mergeCell ref="B4:V4"/>
    <mergeCell ref="B10:G10"/>
    <mergeCell ref="B8:G9"/>
    <mergeCell ref="H8:H9"/>
    <mergeCell ref="U8:V8"/>
    <mergeCell ref="I10:K10"/>
    <mergeCell ref="O8:T8"/>
    <mergeCell ref="L9:N9"/>
    <mergeCell ref="O12:Q12"/>
    <mergeCell ref="R12:T12"/>
    <mergeCell ref="O13:Q13"/>
    <mergeCell ref="R13:T13"/>
    <mergeCell ref="I8:N8"/>
    <mergeCell ref="I9:K9"/>
    <mergeCell ref="L10:N10"/>
    <mergeCell ref="O10:Q10"/>
    <mergeCell ref="I55:K55"/>
    <mergeCell ref="O57:Q57"/>
    <mergeCell ref="O55:Q55"/>
    <mergeCell ref="L56:N56"/>
    <mergeCell ref="O26:Q26"/>
    <mergeCell ref="O14:Q14"/>
    <mergeCell ref="I14:K14"/>
    <mergeCell ref="O56:Q56"/>
    <mergeCell ref="O25:Q25"/>
    <mergeCell ref="O66:Q66"/>
    <mergeCell ref="O65:Q65"/>
    <mergeCell ref="R57:T57"/>
    <mergeCell ref="O9:Q9"/>
    <mergeCell ref="R9:T9"/>
    <mergeCell ref="R58:T58"/>
    <mergeCell ref="R10:T10"/>
    <mergeCell ref="R14:T14"/>
    <mergeCell ref="R59:T59"/>
    <mergeCell ref="I94:K94"/>
    <mergeCell ref="I59:K59"/>
    <mergeCell ref="O64:T64"/>
    <mergeCell ref="I66:K66"/>
    <mergeCell ref="R66:T66"/>
    <mergeCell ref="I64:N64"/>
    <mergeCell ref="L66:N66"/>
    <mergeCell ref="O68:Q68"/>
    <mergeCell ref="O70:Q70"/>
    <mergeCell ref="O117:T117"/>
    <mergeCell ref="R112:T112"/>
    <mergeCell ref="R111:T111"/>
    <mergeCell ref="O108:Q108"/>
    <mergeCell ref="O105:Q105"/>
    <mergeCell ref="R108:T108"/>
    <mergeCell ref="O112:Q112"/>
    <mergeCell ref="O111:Q111"/>
    <mergeCell ref="O109:Q109"/>
    <mergeCell ref="L107:N107"/>
    <mergeCell ref="H171:N171"/>
    <mergeCell ref="B117:G117"/>
    <mergeCell ref="H170:N170"/>
    <mergeCell ref="B170:E170"/>
    <mergeCell ref="H119:N119"/>
    <mergeCell ref="H169:N169"/>
    <mergeCell ref="B169:E169"/>
    <mergeCell ref="H121:N121"/>
    <mergeCell ref="B168:E168"/>
    <mergeCell ref="D171:E171"/>
    <mergeCell ref="D113:E113"/>
    <mergeCell ref="B119:G119"/>
    <mergeCell ref="B124:E124"/>
    <mergeCell ref="B126:E126"/>
    <mergeCell ref="B128:E128"/>
    <mergeCell ref="B130:E130"/>
    <mergeCell ref="B132:E132"/>
    <mergeCell ref="B134:E134"/>
    <mergeCell ref="F169:G169"/>
    <mergeCell ref="I108:K108"/>
    <mergeCell ref="L108:N108"/>
    <mergeCell ref="L95:N95"/>
    <mergeCell ref="I106:K106"/>
    <mergeCell ref="I104:K104"/>
    <mergeCell ref="I105:K105"/>
    <mergeCell ref="I102:N102"/>
    <mergeCell ref="I95:K95"/>
    <mergeCell ref="I103:K103"/>
    <mergeCell ref="L105:N105"/>
    <mergeCell ref="O107:Q107"/>
    <mergeCell ref="R107:T107"/>
    <mergeCell ref="O67:Q67"/>
    <mergeCell ref="R67:T67"/>
    <mergeCell ref="O104:Q104"/>
    <mergeCell ref="R95:T95"/>
    <mergeCell ref="R93:T93"/>
    <mergeCell ref="R104:T104"/>
    <mergeCell ref="B55:E55"/>
    <mergeCell ref="B12:E12"/>
    <mergeCell ref="B13:E13"/>
    <mergeCell ref="B11:G11"/>
    <mergeCell ref="I11:K11"/>
    <mergeCell ref="L11:N11"/>
    <mergeCell ref="B14:E14"/>
    <mergeCell ref="F14:G14"/>
    <mergeCell ref="L14:N14"/>
    <mergeCell ref="B15:E15"/>
    <mergeCell ref="B57:E57"/>
    <mergeCell ref="B25:E25"/>
    <mergeCell ref="B93:E93"/>
    <mergeCell ref="D60:E60"/>
    <mergeCell ref="B59:E59"/>
    <mergeCell ref="B91:E91"/>
    <mergeCell ref="B67:G67"/>
    <mergeCell ref="F58:G58"/>
    <mergeCell ref="B58:E58"/>
    <mergeCell ref="B56:G56"/>
    <mergeCell ref="F26:G26"/>
    <mergeCell ref="R56:T56"/>
    <mergeCell ref="R92:T92"/>
    <mergeCell ref="R91:T91"/>
    <mergeCell ref="O91:Q91"/>
    <mergeCell ref="O11:Q11"/>
    <mergeCell ref="R11:T11"/>
    <mergeCell ref="R55:T55"/>
    <mergeCell ref="I56:K56"/>
    <mergeCell ref="I67:K67"/>
    <mergeCell ref="B106:E106"/>
    <mergeCell ref="B101:G103"/>
    <mergeCell ref="B104:G104"/>
    <mergeCell ref="B105:G105"/>
    <mergeCell ref="L67:N67"/>
    <mergeCell ref="R65:T65"/>
    <mergeCell ref="I91:K91"/>
    <mergeCell ref="L91:N91"/>
    <mergeCell ref="B68:E68"/>
    <mergeCell ref="B70:E70"/>
    <mergeCell ref="B92:G92"/>
    <mergeCell ref="B110:E110"/>
    <mergeCell ref="D96:E96"/>
    <mergeCell ref="B112:E112"/>
    <mergeCell ref="B108:E108"/>
    <mergeCell ref="F111:G111"/>
    <mergeCell ref="F94:G94"/>
    <mergeCell ref="F107:G107"/>
    <mergeCell ref="B94:E94"/>
    <mergeCell ref="B95:E95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landscape" paperSize="9" scale="90" r:id="rId1"/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153"/>
  <sheetViews>
    <sheetView tabSelected="1" zoomScalePageLayoutView="0" workbookViewId="0" topLeftCell="A148">
      <selection activeCell="A154" sqref="A154:IV172"/>
    </sheetView>
  </sheetViews>
  <sheetFormatPr defaultColWidth="9.140625" defaultRowHeight="15"/>
  <cols>
    <col min="1" max="1" width="0.85546875" style="0" customWidth="1"/>
    <col min="2" max="2" width="4.28125" style="0" customWidth="1"/>
    <col min="3" max="3" width="5.28125" style="0" customWidth="1"/>
    <col min="4" max="4" width="6.140625" style="0" customWidth="1"/>
    <col min="5" max="5" width="4.28125" style="0" customWidth="1"/>
    <col min="6" max="6" width="10.7109375" style="0" customWidth="1"/>
    <col min="7" max="7" width="16.7109375" style="0" customWidth="1"/>
    <col min="8" max="8" width="7.7109375" style="0" customWidth="1"/>
    <col min="9" max="9" width="0.85546875" style="0" customWidth="1"/>
    <col min="10" max="11" width="7.7109375" style="0" customWidth="1"/>
    <col min="12" max="12" width="0.85546875" style="0" customWidth="1"/>
    <col min="13" max="14" width="7.7109375" style="0" customWidth="1"/>
    <col min="15" max="15" width="1.7109375" style="0" customWidth="1"/>
    <col min="16" max="17" width="7.7109375" style="0" customWidth="1"/>
    <col min="18" max="18" width="1.7109375" style="0" customWidth="1"/>
    <col min="19" max="19" width="7.7109375" style="0" customWidth="1"/>
    <col min="20" max="20" width="6.57421875" style="0" customWidth="1"/>
    <col min="21" max="21" width="27.28125" style="0" customWidth="1"/>
    <col min="22" max="22" width="17.421875" style="0" hidden="1" customWidth="1"/>
    <col min="23" max="23" width="43.421875" style="0" hidden="1" customWidth="1"/>
    <col min="24" max="25" width="20.7109375" style="0" hidden="1" customWidth="1"/>
    <col min="26" max="27" width="9.140625" style="0" hidden="1" customWidth="1"/>
    <col min="28" max="28" width="0.85546875" style="0" customWidth="1"/>
  </cols>
  <sheetData>
    <row r="1" ht="4.5" customHeight="1" thickBot="1"/>
    <row r="2" spans="2:27" ht="15.75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17" t="s">
        <v>0</v>
      </c>
      <c r="R2" s="217"/>
      <c r="S2" s="217"/>
      <c r="T2" s="218"/>
      <c r="U2" s="17" t="s">
        <v>1</v>
      </c>
      <c r="V2" s="85" t="s">
        <v>218</v>
      </c>
      <c r="W2" s="86" t="s">
        <v>185</v>
      </c>
      <c r="X2" s="85" t="s">
        <v>213</v>
      </c>
      <c r="Y2" s="86" t="s">
        <v>186</v>
      </c>
      <c r="Z2" s="87"/>
      <c r="AA2" s="86" t="s">
        <v>187</v>
      </c>
    </row>
    <row r="3" spans="2:27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85" t="s">
        <v>215</v>
      </c>
      <c r="W3" s="86" t="s">
        <v>188</v>
      </c>
      <c r="X3" s="87"/>
      <c r="Y3" s="86" t="s">
        <v>189</v>
      </c>
      <c r="Z3" s="87"/>
      <c r="AA3" s="86" t="s">
        <v>190</v>
      </c>
    </row>
    <row r="4" spans="2:25" ht="15">
      <c r="B4" s="207" t="s">
        <v>2</v>
      </c>
      <c r="C4" s="207"/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85" t="s">
        <v>219</v>
      </c>
      <c r="W4" s="86" t="s">
        <v>191</v>
      </c>
      <c r="X4" s="87"/>
      <c r="Y4" s="86" t="s">
        <v>192</v>
      </c>
    </row>
    <row r="5" spans="2:25" ht="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85" t="s">
        <v>216</v>
      </c>
      <c r="W5" s="86" t="s">
        <v>193</v>
      </c>
      <c r="X5" s="87"/>
      <c r="Y5" s="86" t="s">
        <v>194</v>
      </c>
    </row>
    <row r="6" spans="2:25" ht="15">
      <c r="B6" s="219" t="s">
        <v>3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85" t="s">
        <v>214</v>
      </c>
      <c r="W6" s="85" t="s">
        <v>195</v>
      </c>
      <c r="X6" s="87"/>
      <c r="Y6" s="88" t="s">
        <v>196</v>
      </c>
    </row>
    <row r="7" spans="2:25" ht="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85"/>
      <c r="W7" s="85" t="s">
        <v>197</v>
      </c>
      <c r="X7" s="87"/>
      <c r="Y7" s="88" t="s">
        <v>198</v>
      </c>
    </row>
    <row r="8" spans="2:25" ht="30" customHeight="1">
      <c r="B8" s="135" t="s">
        <v>4</v>
      </c>
      <c r="C8" s="136"/>
      <c r="D8" s="136"/>
      <c r="E8" s="136"/>
      <c r="F8" s="136"/>
      <c r="G8" s="136" t="s">
        <v>5</v>
      </c>
      <c r="H8" s="136" t="s">
        <v>6</v>
      </c>
      <c r="I8" s="136"/>
      <c r="J8" s="136"/>
      <c r="K8" s="136"/>
      <c r="L8" s="136"/>
      <c r="M8" s="136"/>
      <c r="N8" s="136" t="s">
        <v>7</v>
      </c>
      <c r="O8" s="136"/>
      <c r="P8" s="136"/>
      <c r="Q8" s="136"/>
      <c r="R8" s="136"/>
      <c r="S8" s="136"/>
      <c r="T8" s="136" t="s">
        <v>8</v>
      </c>
      <c r="U8" s="210"/>
      <c r="V8" s="85"/>
      <c r="W8" s="89" t="s">
        <v>199</v>
      </c>
      <c r="X8" s="87"/>
      <c r="Y8" s="86" t="s">
        <v>200</v>
      </c>
    </row>
    <row r="9" spans="2:25" ht="45" customHeight="1">
      <c r="B9" s="135"/>
      <c r="C9" s="136"/>
      <c r="D9" s="136"/>
      <c r="E9" s="136"/>
      <c r="F9" s="136"/>
      <c r="G9" s="136"/>
      <c r="H9" s="136" t="s">
        <v>9</v>
      </c>
      <c r="I9" s="136"/>
      <c r="J9" s="136"/>
      <c r="K9" s="136" t="s">
        <v>10</v>
      </c>
      <c r="L9" s="136"/>
      <c r="M9" s="136"/>
      <c r="N9" s="136" t="s">
        <v>11</v>
      </c>
      <c r="O9" s="136"/>
      <c r="P9" s="136"/>
      <c r="Q9" s="136" t="s">
        <v>12</v>
      </c>
      <c r="R9" s="136"/>
      <c r="S9" s="136"/>
      <c r="T9" s="20" t="s">
        <v>13</v>
      </c>
      <c r="U9" s="21" t="s">
        <v>12</v>
      </c>
      <c r="V9" s="85" t="s">
        <v>217</v>
      </c>
      <c r="W9" s="86" t="s">
        <v>201</v>
      </c>
      <c r="X9" s="87"/>
      <c r="Y9" s="86" t="s">
        <v>202</v>
      </c>
    </row>
    <row r="10" spans="2:26" ht="15.75" thickBot="1">
      <c r="B10" s="209">
        <v>1</v>
      </c>
      <c r="C10" s="192"/>
      <c r="D10" s="192"/>
      <c r="E10" s="192"/>
      <c r="F10" s="192"/>
      <c r="G10" s="22">
        <v>2</v>
      </c>
      <c r="H10" s="192">
        <v>3</v>
      </c>
      <c r="I10" s="192"/>
      <c r="J10" s="192"/>
      <c r="K10" s="192">
        <v>4</v>
      </c>
      <c r="L10" s="192"/>
      <c r="M10" s="192"/>
      <c r="N10" s="192">
        <v>5</v>
      </c>
      <c r="O10" s="192"/>
      <c r="P10" s="192"/>
      <c r="Q10" s="193">
        <v>6</v>
      </c>
      <c r="R10" s="193"/>
      <c r="S10" s="193"/>
      <c r="T10" s="22">
        <v>7</v>
      </c>
      <c r="U10" s="23">
        <v>8</v>
      </c>
      <c r="V10" s="85"/>
      <c r="W10" s="90" t="s">
        <v>203</v>
      </c>
      <c r="X10" s="87"/>
      <c r="Y10" s="90" t="s">
        <v>204</v>
      </c>
      <c r="Z10" s="91"/>
    </row>
    <row r="11" spans="2:26" ht="15">
      <c r="B11" s="245" t="s">
        <v>91</v>
      </c>
      <c r="C11" s="246"/>
      <c r="D11" s="246"/>
      <c r="E11" s="247"/>
      <c r="F11" s="93" t="s">
        <v>129</v>
      </c>
      <c r="G11" s="94">
        <v>110.34</v>
      </c>
      <c r="H11" s="95" t="s">
        <v>92</v>
      </c>
      <c r="I11" s="92" t="s">
        <v>28</v>
      </c>
      <c r="J11" s="96" t="s">
        <v>89</v>
      </c>
      <c r="K11" s="95" t="s">
        <v>255</v>
      </c>
      <c r="L11" s="92" t="s">
        <v>28</v>
      </c>
      <c r="M11" s="96" t="s">
        <v>256</v>
      </c>
      <c r="N11" s="248" t="s">
        <v>94</v>
      </c>
      <c r="O11" s="248"/>
      <c r="P11" s="249"/>
      <c r="Q11" s="250"/>
      <c r="R11" s="150"/>
      <c r="S11" s="251"/>
      <c r="T11" s="97" t="s">
        <v>128</v>
      </c>
      <c r="U11" s="28"/>
      <c r="V11" s="98"/>
      <c r="W11" s="59" t="s">
        <v>274</v>
      </c>
      <c r="X11" s="98" t="s">
        <v>95</v>
      </c>
      <c r="Y11" s="98" t="s">
        <v>258</v>
      </c>
      <c r="Z11" s="91"/>
    </row>
    <row r="12" spans="2:26" ht="15">
      <c r="B12" s="245" t="s">
        <v>91</v>
      </c>
      <c r="C12" s="246"/>
      <c r="D12" s="246"/>
      <c r="E12" s="247"/>
      <c r="F12" s="93" t="s">
        <v>129</v>
      </c>
      <c r="G12" s="94">
        <v>7573.47</v>
      </c>
      <c r="H12" s="95" t="s">
        <v>92</v>
      </c>
      <c r="I12" s="92" t="s">
        <v>28</v>
      </c>
      <c r="J12" s="96" t="s">
        <v>89</v>
      </c>
      <c r="K12" s="95" t="s">
        <v>255</v>
      </c>
      <c r="L12" s="92" t="s">
        <v>28</v>
      </c>
      <c r="M12" s="96" t="s">
        <v>256</v>
      </c>
      <c r="N12" s="248" t="s">
        <v>98</v>
      </c>
      <c r="O12" s="248"/>
      <c r="P12" s="249"/>
      <c r="Q12" s="250"/>
      <c r="R12" s="150"/>
      <c r="S12" s="251"/>
      <c r="T12" s="97" t="s">
        <v>128</v>
      </c>
      <c r="U12" s="28"/>
      <c r="V12" s="98"/>
      <c r="W12" s="59" t="s">
        <v>274</v>
      </c>
      <c r="X12" s="98" t="s">
        <v>95</v>
      </c>
      <c r="Y12" s="98" t="s">
        <v>258</v>
      </c>
      <c r="Z12" s="91"/>
    </row>
    <row r="13" spans="2:27" ht="15">
      <c r="B13" s="235" t="s">
        <v>31</v>
      </c>
      <c r="C13" s="236"/>
      <c r="D13" s="236"/>
      <c r="E13" s="237"/>
      <c r="F13" s="99" t="s">
        <v>129</v>
      </c>
      <c r="G13" s="100">
        <v>7683.81</v>
      </c>
      <c r="H13" s="238"/>
      <c r="I13" s="239"/>
      <c r="J13" s="244"/>
      <c r="K13" s="238"/>
      <c r="L13" s="239"/>
      <c r="M13" s="244"/>
      <c r="N13" s="238"/>
      <c r="O13" s="239"/>
      <c r="P13" s="240"/>
      <c r="Q13" s="241"/>
      <c r="R13" s="242"/>
      <c r="S13" s="243"/>
      <c r="T13" s="30"/>
      <c r="U13" s="31"/>
      <c r="V13" s="101"/>
      <c r="W13" s="60"/>
      <c r="X13" s="101"/>
      <c r="Y13" s="101"/>
      <c r="Z13" s="102"/>
      <c r="AA13" s="1"/>
    </row>
    <row r="14" spans="2:26" ht="15">
      <c r="B14" s="245" t="s">
        <v>101</v>
      </c>
      <c r="C14" s="246"/>
      <c r="D14" s="246"/>
      <c r="E14" s="247"/>
      <c r="F14" s="93" t="s">
        <v>131</v>
      </c>
      <c r="G14" s="94">
        <v>46703.13</v>
      </c>
      <c r="H14" s="95" t="s">
        <v>92</v>
      </c>
      <c r="I14" s="92" t="s">
        <v>28</v>
      </c>
      <c r="J14" s="96" t="s">
        <v>89</v>
      </c>
      <c r="K14" s="95" t="s">
        <v>99</v>
      </c>
      <c r="L14" s="92" t="s">
        <v>28</v>
      </c>
      <c r="M14" s="96" t="s">
        <v>107</v>
      </c>
      <c r="N14" s="248" t="s">
        <v>105</v>
      </c>
      <c r="O14" s="248"/>
      <c r="P14" s="249"/>
      <c r="Q14" s="250"/>
      <c r="R14" s="150"/>
      <c r="S14" s="251"/>
      <c r="T14" s="97" t="s">
        <v>128</v>
      </c>
      <c r="U14" s="28"/>
      <c r="V14" s="98"/>
      <c r="W14" s="59" t="s">
        <v>275</v>
      </c>
      <c r="X14" s="98" t="s">
        <v>95</v>
      </c>
      <c r="Y14" s="98" t="s">
        <v>104</v>
      </c>
      <c r="Z14" s="91"/>
    </row>
    <row r="15" spans="2:26" ht="57">
      <c r="B15" s="245" t="s">
        <v>101</v>
      </c>
      <c r="C15" s="246"/>
      <c r="D15" s="246"/>
      <c r="E15" s="247"/>
      <c r="F15" s="93" t="s">
        <v>131</v>
      </c>
      <c r="G15" s="94">
        <v>9930</v>
      </c>
      <c r="H15" s="95" t="s">
        <v>92</v>
      </c>
      <c r="I15" s="92" t="s">
        <v>28</v>
      </c>
      <c r="J15" s="96" t="s">
        <v>89</v>
      </c>
      <c r="K15" s="95" t="s">
        <v>99</v>
      </c>
      <c r="L15" s="92" t="s">
        <v>28</v>
      </c>
      <c r="M15" s="96" t="s">
        <v>107</v>
      </c>
      <c r="N15" s="248" t="s">
        <v>108</v>
      </c>
      <c r="O15" s="248"/>
      <c r="P15" s="249"/>
      <c r="Q15" s="250"/>
      <c r="R15" s="150"/>
      <c r="S15" s="251"/>
      <c r="T15" s="97" t="s">
        <v>132</v>
      </c>
      <c r="U15" s="28" t="s">
        <v>103</v>
      </c>
      <c r="V15" s="98"/>
      <c r="W15" s="59" t="s">
        <v>275</v>
      </c>
      <c r="X15" s="98" t="s">
        <v>95</v>
      </c>
      <c r="Y15" s="98" t="s">
        <v>104</v>
      </c>
      <c r="Z15" s="91"/>
    </row>
    <row r="16" spans="2:26" ht="15">
      <c r="B16" s="245" t="s">
        <v>109</v>
      </c>
      <c r="C16" s="246"/>
      <c r="D16" s="246"/>
      <c r="E16" s="247"/>
      <c r="F16" s="93" t="s">
        <v>131</v>
      </c>
      <c r="G16" s="94">
        <v>2306.17</v>
      </c>
      <c r="H16" s="95" t="s">
        <v>92</v>
      </c>
      <c r="I16" s="92" t="s">
        <v>28</v>
      </c>
      <c r="J16" s="96" t="s">
        <v>89</v>
      </c>
      <c r="K16" s="95" t="s">
        <v>255</v>
      </c>
      <c r="L16" s="92" t="s">
        <v>28</v>
      </c>
      <c r="M16" s="96" t="s">
        <v>256</v>
      </c>
      <c r="N16" s="248" t="s">
        <v>105</v>
      </c>
      <c r="O16" s="248"/>
      <c r="P16" s="249"/>
      <c r="Q16" s="250" t="s">
        <v>111</v>
      </c>
      <c r="R16" s="150"/>
      <c r="S16" s="251"/>
      <c r="T16" s="97" t="s">
        <v>128</v>
      </c>
      <c r="U16" s="28" t="s">
        <v>110</v>
      </c>
      <c r="V16" s="98"/>
      <c r="W16" s="59" t="s">
        <v>276</v>
      </c>
      <c r="X16" s="98" t="s">
        <v>95</v>
      </c>
      <c r="Y16" s="98" t="s">
        <v>258</v>
      </c>
      <c r="Z16" s="91"/>
    </row>
    <row r="17" spans="2:26" ht="57">
      <c r="B17" s="245" t="s">
        <v>52</v>
      </c>
      <c r="C17" s="246"/>
      <c r="D17" s="246"/>
      <c r="E17" s="247"/>
      <c r="F17" s="93" t="s">
        <v>131</v>
      </c>
      <c r="G17" s="94">
        <v>7839.48</v>
      </c>
      <c r="H17" s="95" t="s">
        <v>135</v>
      </c>
      <c r="I17" s="92" t="s">
        <v>28</v>
      </c>
      <c r="J17" s="96" t="s">
        <v>89</v>
      </c>
      <c r="K17" s="95" t="s">
        <v>255</v>
      </c>
      <c r="L17" s="92" t="s">
        <v>28</v>
      </c>
      <c r="M17" s="96" t="s">
        <v>256</v>
      </c>
      <c r="N17" s="248" t="s">
        <v>133</v>
      </c>
      <c r="O17" s="248"/>
      <c r="P17" s="249"/>
      <c r="Q17" s="250"/>
      <c r="R17" s="150"/>
      <c r="S17" s="251"/>
      <c r="T17" s="97" t="s">
        <v>132</v>
      </c>
      <c r="U17" s="28" t="s">
        <v>103</v>
      </c>
      <c r="V17" s="98"/>
      <c r="W17" s="59" t="s">
        <v>277</v>
      </c>
      <c r="X17" s="98" t="s">
        <v>134</v>
      </c>
      <c r="Y17" s="98" t="s">
        <v>258</v>
      </c>
      <c r="Z17" s="91"/>
    </row>
    <row r="18" spans="2:26" ht="57">
      <c r="B18" s="245" t="s">
        <v>112</v>
      </c>
      <c r="C18" s="246"/>
      <c r="D18" s="246"/>
      <c r="E18" s="247"/>
      <c r="F18" s="93" t="s">
        <v>131</v>
      </c>
      <c r="G18" s="94">
        <v>3543.68</v>
      </c>
      <c r="H18" s="95" t="s">
        <v>92</v>
      </c>
      <c r="I18" s="92" t="s">
        <v>28</v>
      </c>
      <c r="J18" s="96" t="s">
        <v>89</v>
      </c>
      <c r="K18" s="95" t="s">
        <v>255</v>
      </c>
      <c r="L18" s="92" t="s">
        <v>28</v>
      </c>
      <c r="M18" s="96" t="s">
        <v>256</v>
      </c>
      <c r="N18" s="248" t="s">
        <v>105</v>
      </c>
      <c r="O18" s="248"/>
      <c r="P18" s="249"/>
      <c r="Q18" s="250"/>
      <c r="R18" s="150"/>
      <c r="S18" s="251"/>
      <c r="T18" s="97" t="s">
        <v>132</v>
      </c>
      <c r="U18" s="28" t="s">
        <v>103</v>
      </c>
      <c r="V18" s="98"/>
      <c r="W18" s="59" t="s">
        <v>278</v>
      </c>
      <c r="X18" s="98" t="s">
        <v>95</v>
      </c>
      <c r="Y18" s="98" t="s">
        <v>258</v>
      </c>
      <c r="Z18" s="91"/>
    </row>
    <row r="19" spans="2:26" ht="57">
      <c r="B19" s="245" t="s">
        <v>113</v>
      </c>
      <c r="C19" s="246"/>
      <c r="D19" s="246"/>
      <c r="E19" s="247"/>
      <c r="F19" s="93" t="s">
        <v>131</v>
      </c>
      <c r="G19" s="94">
        <v>166.02</v>
      </c>
      <c r="H19" s="95" t="s">
        <v>99</v>
      </c>
      <c r="I19" s="92" t="s">
        <v>28</v>
      </c>
      <c r="J19" s="96" t="s">
        <v>89</v>
      </c>
      <c r="K19" s="95" t="s">
        <v>99</v>
      </c>
      <c r="L19" s="92" t="s">
        <v>28</v>
      </c>
      <c r="M19" s="96" t="s">
        <v>107</v>
      </c>
      <c r="N19" s="248" t="s">
        <v>105</v>
      </c>
      <c r="O19" s="248"/>
      <c r="P19" s="249"/>
      <c r="Q19" s="250"/>
      <c r="R19" s="150"/>
      <c r="S19" s="251"/>
      <c r="T19" s="97" t="s">
        <v>132</v>
      </c>
      <c r="U19" s="28" t="s">
        <v>103</v>
      </c>
      <c r="V19" s="98"/>
      <c r="W19" s="59" t="s">
        <v>279</v>
      </c>
      <c r="X19" s="98" t="s">
        <v>136</v>
      </c>
      <c r="Y19" s="98" t="s">
        <v>104</v>
      </c>
      <c r="Z19" s="91"/>
    </row>
    <row r="20" spans="2:26" ht="15">
      <c r="B20" s="245" t="s">
        <v>64</v>
      </c>
      <c r="C20" s="246"/>
      <c r="D20" s="246"/>
      <c r="E20" s="247"/>
      <c r="F20" s="93" t="s">
        <v>131</v>
      </c>
      <c r="G20" s="94">
        <v>306.96</v>
      </c>
      <c r="H20" s="95" t="s">
        <v>92</v>
      </c>
      <c r="I20" s="92" t="s">
        <v>28</v>
      </c>
      <c r="J20" s="96" t="s">
        <v>89</v>
      </c>
      <c r="K20" s="95" t="s">
        <v>99</v>
      </c>
      <c r="L20" s="92" t="s">
        <v>28</v>
      </c>
      <c r="M20" s="96" t="s">
        <v>107</v>
      </c>
      <c r="N20" s="248"/>
      <c r="O20" s="248"/>
      <c r="P20" s="249"/>
      <c r="Q20" s="250"/>
      <c r="R20" s="150"/>
      <c r="S20" s="251"/>
      <c r="T20" s="97" t="s">
        <v>128</v>
      </c>
      <c r="U20" s="28"/>
      <c r="V20" s="98"/>
      <c r="W20" s="59" t="s">
        <v>280</v>
      </c>
      <c r="X20" s="98" t="s">
        <v>95</v>
      </c>
      <c r="Y20" s="98" t="s">
        <v>104</v>
      </c>
      <c r="Z20" s="91"/>
    </row>
    <row r="21" spans="2:26" ht="15">
      <c r="B21" s="245" t="s">
        <v>114</v>
      </c>
      <c r="C21" s="246"/>
      <c r="D21" s="246"/>
      <c r="E21" s="247"/>
      <c r="F21" s="93" t="s">
        <v>131</v>
      </c>
      <c r="G21" s="94">
        <v>621.62</v>
      </c>
      <c r="H21" s="95" t="s">
        <v>92</v>
      </c>
      <c r="I21" s="92" t="s">
        <v>28</v>
      </c>
      <c r="J21" s="96" t="s">
        <v>89</v>
      </c>
      <c r="K21" s="95" t="s">
        <v>99</v>
      </c>
      <c r="L21" s="92" t="s">
        <v>28</v>
      </c>
      <c r="M21" s="96" t="s">
        <v>107</v>
      </c>
      <c r="N21" s="248"/>
      <c r="O21" s="248"/>
      <c r="P21" s="249"/>
      <c r="Q21" s="250"/>
      <c r="R21" s="150"/>
      <c r="S21" s="251"/>
      <c r="T21" s="97" t="s">
        <v>128</v>
      </c>
      <c r="U21" s="28"/>
      <c r="V21" s="98"/>
      <c r="W21" s="59" t="s">
        <v>281</v>
      </c>
      <c r="X21" s="98" t="s">
        <v>95</v>
      </c>
      <c r="Y21" s="98" t="s">
        <v>104</v>
      </c>
      <c r="Z21" s="91"/>
    </row>
    <row r="22" spans="2:27" ht="15">
      <c r="B22" s="235" t="s">
        <v>31</v>
      </c>
      <c r="C22" s="236"/>
      <c r="D22" s="236"/>
      <c r="E22" s="237"/>
      <c r="F22" s="99" t="s">
        <v>131</v>
      </c>
      <c r="G22" s="100">
        <v>71417.06</v>
      </c>
      <c r="H22" s="238"/>
      <c r="I22" s="239"/>
      <c r="J22" s="244"/>
      <c r="K22" s="238"/>
      <c r="L22" s="239"/>
      <c r="M22" s="244"/>
      <c r="N22" s="238"/>
      <c r="O22" s="239"/>
      <c r="P22" s="240"/>
      <c r="Q22" s="241"/>
      <c r="R22" s="242"/>
      <c r="S22" s="243"/>
      <c r="T22" s="30"/>
      <c r="U22" s="31"/>
      <c r="V22" s="101"/>
      <c r="W22" s="60"/>
      <c r="X22" s="101"/>
      <c r="Y22" s="101"/>
      <c r="Z22" s="102"/>
      <c r="AA22" s="1"/>
    </row>
    <row r="23" spans="2:26" ht="90.75">
      <c r="B23" s="245" t="s">
        <v>48</v>
      </c>
      <c r="C23" s="246"/>
      <c r="D23" s="246"/>
      <c r="E23" s="247"/>
      <c r="F23" s="93" t="s">
        <v>139</v>
      </c>
      <c r="G23" s="94">
        <v>256.77</v>
      </c>
      <c r="H23" s="95" t="s">
        <v>92</v>
      </c>
      <c r="I23" s="92" t="s">
        <v>28</v>
      </c>
      <c r="J23" s="96" t="s">
        <v>89</v>
      </c>
      <c r="K23" s="95" t="s">
        <v>99</v>
      </c>
      <c r="L23" s="92" t="s">
        <v>28</v>
      </c>
      <c r="M23" s="96" t="s">
        <v>107</v>
      </c>
      <c r="N23" s="248" t="s">
        <v>138</v>
      </c>
      <c r="O23" s="248"/>
      <c r="P23" s="249"/>
      <c r="Q23" s="250"/>
      <c r="R23" s="150"/>
      <c r="S23" s="251"/>
      <c r="T23" s="97" t="s">
        <v>99</v>
      </c>
      <c r="U23" s="28" t="s">
        <v>137</v>
      </c>
      <c r="V23" s="98"/>
      <c r="W23" s="59" t="s">
        <v>282</v>
      </c>
      <c r="X23" s="98" t="s">
        <v>95</v>
      </c>
      <c r="Y23" s="98" t="s">
        <v>104</v>
      </c>
      <c r="Z23" s="91"/>
    </row>
    <row r="24" spans="2:26" ht="90.75">
      <c r="B24" s="245" t="s">
        <v>48</v>
      </c>
      <c r="C24" s="246"/>
      <c r="D24" s="246"/>
      <c r="E24" s="247"/>
      <c r="F24" s="93" t="s">
        <v>139</v>
      </c>
      <c r="G24" s="94">
        <v>3486.42</v>
      </c>
      <c r="H24" s="95" t="s">
        <v>92</v>
      </c>
      <c r="I24" s="92" t="s">
        <v>28</v>
      </c>
      <c r="J24" s="96" t="s">
        <v>89</v>
      </c>
      <c r="K24" s="95" t="s">
        <v>99</v>
      </c>
      <c r="L24" s="92" t="s">
        <v>28</v>
      </c>
      <c r="M24" s="96" t="s">
        <v>107</v>
      </c>
      <c r="N24" s="248" t="s">
        <v>140</v>
      </c>
      <c r="O24" s="248"/>
      <c r="P24" s="249"/>
      <c r="Q24" s="250"/>
      <c r="R24" s="150"/>
      <c r="S24" s="251"/>
      <c r="T24" s="97" t="s">
        <v>99</v>
      </c>
      <c r="U24" s="28" t="s">
        <v>137</v>
      </c>
      <c r="V24" s="98"/>
      <c r="W24" s="59" t="s">
        <v>282</v>
      </c>
      <c r="X24" s="98" t="s">
        <v>95</v>
      </c>
      <c r="Y24" s="98" t="s">
        <v>104</v>
      </c>
      <c r="Z24" s="91"/>
    </row>
    <row r="25" spans="2:27" ht="15">
      <c r="B25" s="235" t="s">
        <v>31</v>
      </c>
      <c r="C25" s="236"/>
      <c r="D25" s="236"/>
      <c r="E25" s="237"/>
      <c r="F25" s="99" t="s">
        <v>139</v>
      </c>
      <c r="G25" s="100">
        <v>3743.19</v>
      </c>
      <c r="H25" s="238"/>
      <c r="I25" s="239"/>
      <c r="J25" s="244"/>
      <c r="K25" s="238"/>
      <c r="L25" s="239"/>
      <c r="M25" s="244"/>
      <c r="N25" s="238"/>
      <c r="O25" s="239"/>
      <c r="P25" s="240"/>
      <c r="Q25" s="241"/>
      <c r="R25" s="242"/>
      <c r="S25" s="243"/>
      <c r="T25" s="30"/>
      <c r="U25" s="31"/>
      <c r="V25" s="101"/>
      <c r="W25" s="60"/>
      <c r="X25" s="101"/>
      <c r="Y25" s="101"/>
      <c r="Z25" s="102"/>
      <c r="AA25" s="1"/>
    </row>
    <row r="26" spans="2:26" ht="15">
      <c r="B26" s="245" t="s">
        <v>141</v>
      </c>
      <c r="C26" s="246"/>
      <c r="D26" s="246"/>
      <c r="E26" s="247"/>
      <c r="F26" s="93" t="s">
        <v>143</v>
      </c>
      <c r="G26" s="94">
        <v>66902.24</v>
      </c>
      <c r="H26" s="95" t="s">
        <v>255</v>
      </c>
      <c r="I26" s="92" t="s">
        <v>28</v>
      </c>
      <c r="J26" s="96" t="s">
        <v>89</v>
      </c>
      <c r="K26" s="95" t="s">
        <v>92</v>
      </c>
      <c r="L26" s="92" t="s">
        <v>28</v>
      </c>
      <c r="M26" s="96" t="s">
        <v>89</v>
      </c>
      <c r="N26" s="248" t="s">
        <v>144</v>
      </c>
      <c r="O26" s="248"/>
      <c r="P26" s="249"/>
      <c r="Q26" s="250"/>
      <c r="R26" s="150"/>
      <c r="S26" s="251"/>
      <c r="T26" s="97" t="s">
        <v>128</v>
      </c>
      <c r="U26" s="28"/>
      <c r="V26" s="98"/>
      <c r="W26" s="59" t="s">
        <v>283</v>
      </c>
      <c r="X26" s="98" t="s">
        <v>284</v>
      </c>
      <c r="Y26" s="98" t="s">
        <v>95</v>
      </c>
      <c r="Z26" s="91"/>
    </row>
    <row r="27" spans="2:26" ht="15">
      <c r="B27" s="245" t="s">
        <v>141</v>
      </c>
      <c r="C27" s="246"/>
      <c r="D27" s="246"/>
      <c r="E27" s="247"/>
      <c r="F27" s="93" t="s">
        <v>143</v>
      </c>
      <c r="G27" s="94">
        <v>9081.12</v>
      </c>
      <c r="H27" s="95" t="s">
        <v>99</v>
      </c>
      <c r="I27" s="92" t="s">
        <v>28</v>
      </c>
      <c r="J27" s="96" t="s">
        <v>89</v>
      </c>
      <c r="K27" s="95" t="s">
        <v>92</v>
      </c>
      <c r="L27" s="92" t="s">
        <v>28</v>
      </c>
      <c r="M27" s="96" t="s">
        <v>89</v>
      </c>
      <c r="N27" s="248" t="s">
        <v>142</v>
      </c>
      <c r="O27" s="248"/>
      <c r="P27" s="249"/>
      <c r="Q27" s="250"/>
      <c r="R27" s="150"/>
      <c r="S27" s="251"/>
      <c r="T27" s="97" t="s">
        <v>128</v>
      </c>
      <c r="U27" s="28"/>
      <c r="V27" s="98"/>
      <c r="W27" s="59" t="s">
        <v>283</v>
      </c>
      <c r="X27" s="98" t="s">
        <v>136</v>
      </c>
      <c r="Y27" s="98" t="s">
        <v>95</v>
      </c>
      <c r="Z27" s="91"/>
    </row>
    <row r="28" spans="2:26" ht="57">
      <c r="B28" s="245" t="s">
        <v>146</v>
      </c>
      <c r="C28" s="246"/>
      <c r="D28" s="246"/>
      <c r="E28" s="247"/>
      <c r="F28" s="93" t="s">
        <v>143</v>
      </c>
      <c r="G28" s="94">
        <v>1.92</v>
      </c>
      <c r="H28" s="95" t="s">
        <v>92</v>
      </c>
      <c r="I28" s="92" t="s">
        <v>28</v>
      </c>
      <c r="J28" s="96" t="s">
        <v>89</v>
      </c>
      <c r="K28" s="95" t="s">
        <v>255</v>
      </c>
      <c r="L28" s="92" t="s">
        <v>28</v>
      </c>
      <c r="M28" s="96" t="s">
        <v>256</v>
      </c>
      <c r="N28" s="248" t="s">
        <v>142</v>
      </c>
      <c r="O28" s="248"/>
      <c r="P28" s="249"/>
      <c r="Q28" s="250"/>
      <c r="R28" s="150"/>
      <c r="S28" s="251"/>
      <c r="T28" s="97" t="s">
        <v>132</v>
      </c>
      <c r="U28" s="28" t="s">
        <v>103</v>
      </c>
      <c r="V28" s="98"/>
      <c r="W28" s="59" t="s">
        <v>285</v>
      </c>
      <c r="X28" s="98" t="s">
        <v>95</v>
      </c>
      <c r="Y28" s="98" t="s">
        <v>258</v>
      </c>
      <c r="Z28" s="91"/>
    </row>
    <row r="29" spans="2:26" ht="57">
      <c r="B29" s="245" t="s">
        <v>116</v>
      </c>
      <c r="C29" s="246"/>
      <c r="D29" s="246"/>
      <c r="E29" s="247"/>
      <c r="F29" s="93" t="s">
        <v>143</v>
      </c>
      <c r="G29" s="94">
        <v>2176.53</v>
      </c>
      <c r="H29" s="95" t="s">
        <v>92</v>
      </c>
      <c r="I29" s="92" t="s">
        <v>28</v>
      </c>
      <c r="J29" s="96" t="s">
        <v>89</v>
      </c>
      <c r="K29" s="95" t="s">
        <v>255</v>
      </c>
      <c r="L29" s="92" t="s">
        <v>28</v>
      </c>
      <c r="M29" s="96" t="s">
        <v>256</v>
      </c>
      <c r="N29" s="248" t="s">
        <v>117</v>
      </c>
      <c r="O29" s="248"/>
      <c r="P29" s="249"/>
      <c r="Q29" s="250"/>
      <c r="R29" s="150"/>
      <c r="S29" s="251"/>
      <c r="T29" s="97" t="s">
        <v>132</v>
      </c>
      <c r="U29" s="28" t="s">
        <v>103</v>
      </c>
      <c r="V29" s="98"/>
      <c r="W29" s="59" t="s">
        <v>286</v>
      </c>
      <c r="X29" s="98" t="s">
        <v>95</v>
      </c>
      <c r="Y29" s="98" t="s">
        <v>258</v>
      </c>
      <c r="Z29" s="91"/>
    </row>
    <row r="30" spans="2:26" ht="57">
      <c r="B30" s="245" t="s">
        <v>119</v>
      </c>
      <c r="C30" s="246"/>
      <c r="D30" s="246"/>
      <c r="E30" s="247"/>
      <c r="F30" s="93" t="s">
        <v>143</v>
      </c>
      <c r="G30" s="94">
        <v>519.13</v>
      </c>
      <c r="H30" s="95" t="s">
        <v>92</v>
      </c>
      <c r="I30" s="92" t="s">
        <v>28</v>
      </c>
      <c r="J30" s="96" t="s">
        <v>89</v>
      </c>
      <c r="K30" s="95" t="s">
        <v>255</v>
      </c>
      <c r="L30" s="92" t="s">
        <v>28</v>
      </c>
      <c r="M30" s="96" t="s">
        <v>256</v>
      </c>
      <c r="N30" s="248" t="s">
        <v>117</v>
      </c>
      <c r="O30" s="248"/>
      <c r="P30" s="249"/>
      <c r="Q30" s="250"/>
      <c r="R30" s="150"/>
      <c r="S30" s="251"/>
      <c r="T30" s="97" t="s">
        <v>132</v>
      </c>
      <c r="U30" s="28" t="s">
        <v>103</v>
      </c>
      <c r="V30" s="98"/>
      <c r="W30" s="59" t="s">
        <v>287</v>
      </c>
      <c r="X30" s="98" t="s">
        <v>95</v>
      </c>
      <c r="Y30" s="98" t="s">
        <v>258</v>
      </c>
      <c r="Z30" s="91"/>
    </row>
    <row r="31" spans="2:26" ht="15">
      <c r="B31" s="245" t="s">
        <v>120</v>
      </c>
      <c r="C31" s="246"/>
      <c r="D31" s="246"/>
      <c r="E31" s="247"/>
      <c r="F31" s="93" t="s">
        <v>143</v>
      </c>
      <c r="G31" s="94">
        <v>9887.2</v>
      </c>
      <c r="H31" s="95" t="s">
        <v>92</v>
      </c>
      <c r="I31" s="92" t="s">
        <v>28</v>
      </c>
      <c r="J31" s="96" t="s">
        <v>89</v>
      </c>
      <c r="K31" s="95" t="s">
        <v>99</v>
      </c>
      <c r="L31" s="92" t="s">
        <v>28</v>
      </c>
      <c r="M31" s="96" t="s">
        <v>107</v>
      </c>
      <c r="N31" s="248"/>
      <c r="O31" s="248"/>
      <c r="P31" s="249"/>
      <c r="Q31" s="250"/>
      <c r="R31" s="150"/>
      <c r="S31" s="251"/>
      <c r="T31" s="97" t="s">
        <v>128</v>
      </c>
      <c r="U31" s="28"/>
      <c r="V31" s="98"/>
      <c r="W31" s="59" t="s">
        <v>288</v>
      </c>
      <c r="X31" s="98" t="s">
        <v>95</v>
      </c>
      <c r="Y31" s="98" t="s">
        <v>104</v>
      </c>
      <c r="Z31" s="91"/>
    </row>
    <row r="32" spans="2:26" ht="15">
      <c r="B32" s="245" t="s">
        <v>121</v>
      </c>
      <c r="C32" s="246"/>
      <c r="D32" s="246"/>
      <c r="E32" s="247"/>
      <c r="F32" s="93" t="s">
        <v>143</v>
      </c>
      <c r="G32" s="94">
        <v>2471.8</v>
      </c>
      <c r="H32" s="95" t="s">
        <v>92</v>
      </c>
      <c r="I32" s="92" t="s">
        <v>28</v>
      </c>
      <c r="J32" s="96" t="s">
        <v>89</v>
      </c>
      <c r="K32" s="95" t="s">
        <v>99</v>
      </c>
      <c r="L32" s="92" t="s">
        <v>28</v>
      </c>
      <c r="M32" s="96" t="s">
        <v>107</v>
      </c>
      <c r="N32" s="248"/>
      <c r="O32" s="248"/>
      <c r="P32" s="249"/>
      <c r="Q32" s="250"/>
      <c r="R32" s="150"/>
      <c r="S32" s="251"/>
      <c r="T32" s="97" t="s">
        <v>128</v>
      </c>
      <c r="U32" s="28"/>
      <c r="V32" s="98"/>
      <c r="W32" s="59" t="s">
        <v>289</v>
      </c>
      <c r="X32" s="98" t="s">
        <v>95</v>
      </c>
      <c r="Y32" s="98" t="s">
        <v>104</v>
      </c>
      <c r="Z32" s="91"/>
    </row>
    <row r="33" spans="2:27" ht="15">
      <c r="B33" s="235" t="s">
        <v>31</v>
      </c>
      <c r="C33" s="236"/>
      <c r="D33" s="236"/>
      <c r="E33" s="237"/>
      <c r="F33" s="99" t="s">
        <v>143</v>
      </c>
      <c r="G33" s="100">
        <v>91039.94</v>
      </c>
      <c r="H33" s="238"/>
      <c r="I33" s="239"/>
      <c r="J33" s="244"/>
      <c r="K33" s="238"/>
      <c r="L33" s="239"/>
      <c r="M33" s="244"/>
      <c r="N33" s="238"/>
      <c r="O33" s="239"/>
      <c r="P33" s="240"/>
      <c r="Q33" s="241"/>
      <c r="R33" s="242"/>
      <c r="S33" s="243"/>
      <c r="T33" s="30"/>
      <c r="U33" s="31"/>
      <c r="V33" s="101"/>
      <c r="W33" s="60"/>
      <c r="X33" s="101"/>
      <c r="Y33" s="101"/>
      <c r="Z33" s="102"/>
      <c r="AA33" s="1"/>
    </row>
    <row r="34" spans="2:26" ht="57">
      <c r="B34" s="245" t="s">
        <v>123</v>
      </c>
      <c r="C34" s="246"/>
      <c r="D34" s="246"/>
      <c r="E34" s="247"/>
      <c r="F34" s="93" t="s">
        <v>147</v>
      </c>
      <c r="G34" s="94">
        <v>16450</v>
      </c>
      <c r="H34" s="95" t="s">
        <v>92</v>
      </c>
      <c r="I34" s="92" t="s">
        <v>28</v>
      </c>
      <c r="J34" s="96" t="s">
        <v>89</v>
      </c>
      <c r="K34" s="95" t="s">
        <v>255</v>
      </c>
      <c r="L34" s="92" t="s">
        <v>28</v>
      </c>
      <c r="M34" s="96" t="s">
        <v>256</v>
      </c>
      <c r="N34" s="248" t="s">
        <v>124</v>
      </c>
      <c r="O34" s="248"/>
      <c r="P34" s="249"/>
      <c r="Q34" s="250"/>
      <c r="R34" s="150"/>
      <c r="S34" s="251"/>
      <c r="T34" s="97" t="s">
        <v>132</v>
      </c>
      <c r="U34" s="28" t="s">
        <v>103</v>
      </c>
      <c r="V34" s="98"/>
      <c r="W34" s="59" t="s">
        <v>290</v>
      </c>
      <c r="X34" s="98" t="s">
        <v>95</v>
      </c>
      <c r="Y34" s="98" t="s">
        <v>258</v>
      </c>
      <c r="Z34" s="91"/>
    </row>
    <row r="35" spans="2:26" ht="90.75">
      <c r="B35" s="245" t="s">
        <v>56</v>
      </c>
      <c r="C35" s="246"/>
      <c r="D35" s="246"/>
      <c r="E35" s="247"/>
      <c r="F35" s="93" t="s">
        <v>147</v>
      </c>
      <c r="G35" s="94">
        <v>805199.75</v>
      </c>
      <c r="H35" s="95" t="s">
        <v>92</v>
      </c>
      <c r="I35" s="92" t="s">
        <v>28</v>
      </c>
      <c r="J35" s="96" t="s">
        <v>89</v>
      </c>
      <c r="K35" s="95" t="s">
        <v>92</v>
      </c>
      <c r="L35" s="92" t="s">
        <v>28</v>
      </c>
      <c r="M35" s="96" t="s">
        <v>89</v>
      </c>
      <c r="N35" s="248" t="s">
        <v>148</v>
      </c>
      <c r="O35" s="248"/>
      <c r="P35" s="249"/>
      <c r="Q35" s="250"/>
      <c r="R35" s="150"/>
      <c r="S35" s="251"/>
      <c r="T35" s="97" t="s">
        <v>99</v>
      </c>
      <c r="U35" s="28" t="s">
        <v>137</v>
      </c>
      <c r="V35" s="98"/>
      <c r="W35" s="59" t="s">
        <v>291</v>
      </c>
      <c r="X35" s="98" t="s">
        <v>95</v>
      </c>
      <c r="Y35" s="98" t="s">
        <v>95</v>
      </c>
      <c r="Z35" s="91"/>
    </row>
    <row r="36" spans="2:27" ht="15">
      <c r="B36" s="235" t="s">
        <v>31</v>
      </c>
      <c r="C36" s="236"/>
      <c r="D36" s="236"/>
      <c r="E36" s="237"/>
      <c r="F36" s="99" t="s">
        <v>147</v>
      </c>
      <c r="G36" s="100">
        <v>821649.75</v>
      </c>
      <c r="H36" s="238"/>
      <c r="I36" s="239"/>
      <c r="J36" s="244"/>
      <c r="K36" s="238"/>
      <c r="L36" s="239"/>
      <c r="M36" s="244"/>
      <c r="N36" s="238"/>
      <c r="O36" s="239"/>
      <c r="P36" s="240"/>
      <c r="Q36" s="241"/>
      <c r="R36" s="242"/>
      <c r="S36" s="243"/>
      <c r="T36" s="30"/>
      <c r="U36" s="31"/>
      <c r="V36" s="101"/>
      <c r="W36" s="60"/>
      <c r="X36" s="101"/>
      <c r="Y36" s="101"/>
      <c r="Z36" s="102"/>
      <c r="AA36" s="1"/>
    </row>
    <row r="37" spans="2:26" ht="57">
      <c r="B37" s="245" t="s">
        <v>101</v>
      </c>
      <c r="C37" s="246"/>
      <c r="D37" s="246"/>
      <c r="E37" s="247"/>
      <c r="F37" s="93" t="s">
        <v>149</v>
      </c>
      <c r="G37" s="94">
        <v>4250</v>
      </c>
      <c r="H37" s="95" t="s">
        <v>92</v>
      </c>
      <c r="I37" s="92" t="s">
        <v>28</v>
      </c>
      <c r="J37" s="96" t="s">
        <v>89</v>
      </c>
      <c r="K37" s="95" t="s">
        <v>99</v>
      </c>
      <c r="L37" s="92" t="s">
        <v>28</v>
      </c>
      <c r="M37" s="96" t="s">
        <v>107</v>
      </c>
      <c r="N37" s="248" t="s">
        <v>126</v>
      </c>
      <c r="O37" s="248"/>
      <c r="P37" s="249"/>
      <c r="Q37" s="250"/>
      <c r="R37" s="150"/>
      <c r="S37" s="251"/>
      <c r="T37" s="97" t="s">
        <v>132</v>
      </c>
      <c r="U37" s="28" t="s">
        <v>103</v>
      </c>
      <c r="V37" s="98"/>
      <c r="W37" s="59" t="s">
        <v>292</v>
      </c>
      <c r="X37" s="98" t="s">
        <v>95</v>
      </c>
      <c r="Y37" s="98" t="s">
        <v>104</v>
      </c>
      <c r="Z37" s="91"/>
    </row>
    <row r="38" spans="2:26" ht="15">
      <c r="B38" s="245" t="s">
        <v>101</v>
      </c>
      <c r="C38" s="246"/>
      <c r="D38" s="246"/>
      <c r="E38" s="247"/>
      <c r="F38" s="93" t="s">
        <v>149</v>
      </c>
      <c r="G38" s="94">
        <v>513.52</v>
      </c>
      <c r="H38" s="95" t="s">
        <v>92</v>
      </c>
      <c r="I38" s="92" t="s">
        <v>28</v>
      </c>
      <c r="J38" s="96" t="s">
        <v>89</v>
      </c>
      <c r="K38" s="95" t="s">
        <v>99</v>
      </c>
      <c r="L38" s="92" t="s">
        <v>28</v>
      </c>
      <c r="M38" s="96" t="s">
        <v>107</v>
      </c>
      <c r="N38" s="248" t="s">
        <v>150</v>
      </c>
      <c r="O38" s="248"/>
      <c r="P38" s="249"/>
      <c r="Q38" s="250"/>
      <c r="R38" s="150"/>
      <c r="S38" s="251"/>
      <c r="T38" s="97" t="s">
        <v>128</v>
      </c>
      <c r="U38" s="28"/>
      <c r="V38" s="98"/>
      <c r="W38" s="59" t="s">
        <v>292</v>
      </c>
      <c r="X38" s="98" t="s">
        <v>95</v>
      </c>
      <c r="Y38" s="98" t="s">
        <v>104</v>
      </c>
      <c r="Z38" s="91"/>
    </row>
    <row r="39" spans="2:26" ht="15">
      <c r="B39" s="245" t="s">
        <v>151</v>
      </c>
      <c r="C39" s="246"/>
      <c r="D39" s="246"/>
      <c r="E39" s="247"/>
      <c r="F39" s="93" t="s">
        <v>149</v>
      </c>
      <c r="G39" s="94">
        <v>0.01</v>
      </c>
      <c r="H39" s="95" t="s">
        <v>92</v>
      </c>
      <c r="I39" s="92" t="s">
        <v>28</v>
      </c>
      <c r="J39" s="96" t="s">
        <v>89</v>
      </c>
      <c r="K39" s="95" t="s">
        <v>132</v>
      </c>
      <c r="L39" s="92" t="s">
        <v>28</v>
      </c>
      <c r="M39" s="96" t="s">
        <v>107</v>
      </c>
      <c r="N39" s="248" t="s">
        <v>153</v>
      </c>
      <c r="O39" s="248"/>
      <c r="P39" s="249"/>
      <c r="Q39" s="250"/>
      <c r="R39" s="150"/>
      <c r="S39" s="251"/>
      <c r="T39" s="97" t="s">
        <v>128</v>
      </c>
      <c r="U39" s="28"/>
      <c r="V39" s="98"/>
      <c r="W39" s="59" t="s">
        <v>293</v>
      </c>
      <c r="X39" s="98" t="s">
        <v>95</v>
      </c>
      <c r="Y39" s="98" t="s">
        <v>152</v>
      </c>
      <c r="Z39" s="91"/>
    </row>
    <row r="40" spans="2:26" ht="90.75">
      <c r="B40" s="245" t="s">
        <v>157</v>
      </c>
      <c r="C40" s="246"/>
      <c r="D40" s="246"/>
      <c r="E40" s="247"/>
      <c r="F40" s="93" t="s">
        <v>149</v>
      </c>
      <c r="G40" s="94">
        <v>112220</v>
      </c>
      <c r="H40" s="95" t="s">
        <v>156</v>
      </c>
      <c r="I40" s="92" t="s">
        <v>28</v>
      </c>
      <c r="J40" s="96" t="s">
        <v>154</v>
      </c>
      <c r="K40" s="95" t="s">
        <v>92</v>
      </c>
      <c r="L40" s="92" t="s">
        <v>28</v>
      </c>
      <c r="M40" s="96" t="s">
        <v>89</v>
      </c>
      <c r="N40" s="248" t="s">
        <v>158</v>
      </c>
      <c r="O40" s="248"/>
      <c r="P40" s="249"/>
      <c r="Q40" s="250"/>
      <c r="R40" s="150"/>
      <c r="S40" s="251"/>
      <c r="T40" s="97" t="s">
        <v>99</v>
      </c>
      <c r="U40" s="28" t="s">
        <v>137</v>
      </c>
      <c r="V40" s="98"/>
      <c r="W40" s="59" t="s">
        <v>294</v>
      </c>
      <c r="X40" s="98" t="s">
        <v>155</v>
      </c>
      <c r="Y40" s="98" t="s">
        <v>95</v>
      </c>
      <c r="Z40" s="91"/>
    </row>
    <row r="41" spans="2:26" ht="57">
      <c r="B41" s="245" t="s">
        <v>49</v>
      </c>
      <c r="C41" s="246"/>
      <c r="D41" s="246"/>
      <c r="E41" s="247"/>
      <c r="F41" s="93" t="s">
        <v>149</v>
      </c>
      <c r="G41" s="94">
        <v>110</v>
      </c>
      <c r="H41" s="95" t="s">
        <v>92</v>
      </c>
      <c r="I41" s="92" t="s">
        <v>28</v>
      </c>
      <c r="J41" s="96" t="s">
        <v>89</v>
      </c>
      <c r="K41" s="95" t="s">
        <v>99</v>
      </c>
      <c r="L41" s="92" t="s">
        <v>28</v>
      </c>
      <c r="M41" s="96" t="s">
        <v>107</v>
      </c>
      <c r="N41" s="248" t="s">
        <v>127</v>
      </c>
      <c r="O41" s="248"/>
      <c r="P41" s="249"/>
      <c r="Q41" s="250"/>
      <c r="R41" s="150"/>
      <c r="S41" s="251"/>
      <c r="T41" s="97" t="s">
        <v>132</v>
      </c>
      <c r="U41" s="28" t="s">
        <v>103</v>
      </c>
      <c r="V41" s="98"/>
      <c r="W41" s="59" t="s">
        <v>295</v>
      </c>
      <c r="X41" s="98" t="s">
        <v>95</v>
      </c>
      <c r="Y41" s="98" t="s">
        <v>104</v>
      </c>
      <c r="Z41" s="91"/>
    </row>
    <row r="42" spans="2:26" ht="57">
      <c r="B42" s="245" t="s">
        <v>112</v>
      </c>
      <c r="C42" s="246"/>
      <c r="D42" s="246"/>
      <c r="E42" s="247"/>
      <c r="F42" s="93" t="s">
        <v>149</v>
      </c>
      <c r="G42" s="94">
        <v>240</v>
      </c>
      <c r="H42" s="95" t="s">
        <v>92</v>
      </c>
      <c r="I42" s="92" t="s">
        <v>28</v>
      </c>
      <c r="J42" s="96" t="s">
        <v>89</v>
      </c>
      <c r="K42" s="95" t="s">
        <v>255</v>
      </c>
      <c r="L42" s="92" t="s">
        <v>28</v>
      </c>
      <c r="M42" s="96" t="s">
        <v>256</v>
      </c>
      <c r="N42" s="248" t="s">
        <v>127</v>
      </c>
      <c r="O42" s="248"/>
      <c r="P42" s="249"/>
      <c r="Q42" s="250"/>
      <c r="R42" s="150"/>
      <c r="S42" s="251"/>
      <c r="T42" s="97" t="s">
        <v>132</v>
      </c>
      <c r="U42" s="28" t="s">
        <v>103</v>
      </c>
      <c r="V42" s="98"/>
      <c r="W42" s="59" t="s">
        <v>296</v>
      </c>
      <c r="X42" s="98" t="s">
        <v>95</v>
      </c>
      <c r="Y42" s="98" t="s">
        <v>258</v>
      </c>
      <c r="Z42" s="91"/>
    </row>
    <row r="43" spans="2:26" ht="90.75">
      <c r="B43" s="245" t="s">
        <v>161</v>
      </c>
      <c r="C43" s="246"/>
      <c r="D43" s="246"/>
      <c r="E43" s="247"/>
      <c r="F43" s="93" t="s">
        <v>149</v>
      </c>
      <c r="G43" s="94">
        <v>1555000</v>
      </c>
      <c r="H43" s="95" t="s">
        <v>160</v>
      </c>
      <c r="I43" s="92" t="s">
        <v>28</v>
      </c>
      <c r="J43" s="96" t="s">
        <v>89</v>
      </c>
      <c r="K43" s="95" t="s">
        <v>160</v>
      </c>
      <c r="L43" s="92" t="s">
        <v>28</v>
      </c>
      <c r="M43" s="96" t="s">
        <v>107</v>
      </c>
      <c r="N43" s="248" t="s">
        <v>163</v>
      </c>
      <c r="O43" s="248"/>
      <c r="P43" s="249"/>
      <c r="Q43" s="250"/>
      <c r="R43" s="150"/>
      <c r="S43" s="251"/>
      <c r="T43" s="97" t="s">
        <v>99</v>
      </c>
      <c r="U43" s="28" t="s">
        <v>137</v>
      </c>
      <c r="V43" s="98"/>
      <c r="W43" s="59" t="s">
        <v>297</v>
      </c>
      <c r="X43" s="98" t="s">
        <v>159</v>
      </c>
      <c r="Y43" s="98" t="s">
        <v>162</v>
      </c>
      <c r="Z43" s="91"/>
    </row>
    <row r="44" spans="2:26" ht="90.75">
      <c r="B44" s="245" t="s">
        <v>161</v>
      </c>
      <c r="C44" s="246"/>
      <c r="D44" s="246"/>
      <c r="E44" s="247"/>
      <c r="F44" s="93" t="s">
        <v>149</v>
      </c>
      <c r="G44" s="94">
        <v>585016.67</v>
      </c>
      <c r="H44" s="95" t="s">
        <v>166</v>
      </c>
      <c r="I44" s="92" t="s">
        <v>28</v>
      </c>
      <c r="J44" s="96" t="s">
        <v>164</v>
      </c>
      <c r="K44" s="95" t="s">
        <v>92</v>
      </c>
      <c r="L44" s="92" t="s">
        <v>28</v>
      </c>
      <c r="M44" s="96" t="s">
        <v>164</v>
      </c>
      <c r="N44" s="248" t="s">
        <v>168</v>
      </c>
      <c r="O44" s="248"/>
      <c r="P44" s="249"/>
      <c r="Q44" s="250"/>
      <c r="R44" s="150"/>
      <c r="S44" s="251"/>
      <c r="T44" s="97" t="s">
        <v>99</v>
      </c>
      <c r="U44" s="28" t="s">
        <v>137</v>
      </c>
      <c r="V44" s="98"/>
      <c r="W44" s="59" t="s">
        <v>297</v>
      </c>
      <c r="X44" s="98" t="s">
        <v>165</v>
      </c>
      <c r="Y44" s="98" t="s">
        <v>167</v>
      </c>
      <c r="Z44" s="91"/>
    </row>
    <row r="45" spans="2:26" ht="90.75">
      <c r="B45" s="245" t="s">
        <v>170</v>
      </c>
      <c r="C45" s="246"/>
      <c r="D45" s="246"/>
      <c r="E45" s="247"/>
      <c r="F45" s="93" t="s">
        <v>149</v>
      </c>
      <c r="G45" s="94">
        <v>3330</v>
      </c>
      <c r="H45" s="95" t="s">
        <v>132</v>
      </c>
      <c r="I45" s="92" t="s">
        <v>28</v>
      </c>
      <c r="J45" s="96" t="s">
        <v>89</v>
      </c>
      <c r="K45" s="95" t="s">
        <v>99</v>
      </c>
      <c r="L45" s="92" t="s">
        <v>28</v>
      </c>
      <c r="M45" s="96" t="s">
        <v>107</v>
      </c>
      <c r="N45" s="248" t="s">
        <v>171</v>
      </c>
      <c r="O45" s="248"/>
      <c r="P45" s="249"/>
      <c r="Q45" s="250"/>
      <c r="R45" s="150"/>
      <c r="S45" s="251"/>
      <c r="T45" s="97" t="s">
        <v>99</v>
      </c>
      <c r="U45" s="28" t="s">
        <v>137</v>
      </c>
      <c r="V45" s="98"/>
      <c r="W45" s="59" t="s">
        <v>298</v>
      </c>
      <c r="X45" s="98" t="s">
        <v>169</v>
      </c>
      <c r="Y45" s="98" t="s">
        <v>104</v>
      </c>
      <c r="Z45" s="91"/>
    </row>
    <row r="46" spans="2:26" ht="90.75">
      <c r="B46" s="245" t="s">
        <v>170</v>
      </c>
      <c r="C46" s="246"/>
      <c r="D46" s="246"/>
      <c r="E46" s="247"/>
      <c r="F46" s="93" t="s">
        <v>149</v>
      </c>
      <c r="G46" s="94">
        <v>74500</v>
      </c>
      <c r="H46" s="95" t="s">
        <v>173</v>
      </c>
      <c r="I46" s="92" t="s">
        <v>28</v>
      </c>
      <c r="J46" s="96" t="s">
        <v>164</v>
      </c>
      <c r="K46" s="95" t="s">
        <v>92</v>
      </c>
      <c r="L46" s="92" t="s">
        <v>28</v>
      </c>
      <c r="M46" s="96" t="s">
        <v>89</v>
      </c>
      <c r="N46" s="248" t="s">
        <v>171</v>
      </c>
      <c r="O46" s="248"/>
      <c r="P46" s="249"/>
      <c r="Q46" s="250"/>
      <c r="R46" s="150"/>
      <c r="S46" s="251"/>
      <c r="T46" s="97" t="s">
        <v>99</v>
      </c>
      <c r="U46" s="28" t="s">
        <v>137</v>
      </c>
      <c r="V46" s="98"/>
      <c r="W46" s="59" t="s">
        <v>298</v>
      </c>
      <c r="X46" s="98" t="s">
        <v>172</v>
      </c>
      <c r="Y46" s="98" t="s">
        <v>95</v>
      </c>
      <c r="Z46" s="91"/>
    </row>
    <row r="47" spans="2:26" ht="90.75">
      <c r="B47" s="245" t="s">
        <v>170</v>
      </c>
      <c r="C47" s="246"/>
      <c r="D47" s="246"/>
      <c r="E47" s="247"/>
      <c r="F47" s="93" t="s">
        <v>149</v>
      </c>
      <c r="G47" s="94">
        <v>43780</v>
      </c>
      <c r="H47" s="95" t="s">
        <v>92</v>
      </c>
      <c r="I47" s="92" t="s">
        <v>28</v>
      </c>
      <c r="J47" s="96" t="s">
        <v>89</v>
      </c>
      <c r="K47" s="95" t="s">
        <v>99</v>
      </c>
      <c r="L47" s="92" t="s">
        <v>28</v>
      </c>
      <c r="M47" s="96" t="s">
        <v>107</v>
      </c>
      <c r="N47" s="248" t="s">
        <v>174</v>
      </c>
      <c r="O47" s="248"/>
      <c r="P47" s="249"/>
      <c r="Q47" s="250"/>
      <c r="R47" s="150"/>
      <c r="S47" s="251"/>
      <c r="T47" s="97" t="s">
        <v>99</v>
      </c>
      <c r="U47" s="28" t="s">
        <v>137</v>
      </c>
      <c r="V47" s="98"/>
      <c r="W47" s="59" t="s">
        <v>298</v>
      </c>
      <c r="X47" s="98" t="s">
        <v>95</v>
      </c>
      <c r="Y47" s="98" t="s">
        <v>104</v>
      </c>
      <c r="Z47" s="91"/>
    </row>
    <row r="48" spans="2:27" ht="15">
      <c r="B48" s="235" t="s">
        <v>31</v>
      </c>
      <c r="C48" s="236"/>
      <c r="D48" s="236"/>
      <c r="E48" s="237"/>
      <c r="F48" s="99" t="s">
        <v>149</v>
      </c>
      <c r="G48" s="100">
        <v>2378960.2</v>
      </c>
      <c r="H48" s="238"/>
      <c r="I48" s="239"/>
      <c r="J48" s="244"/>
      <c r="K48" s="238"/>
      <c r="L48" s="239"/>
      <c r="M48" s="244"/>
      <c r="N48" s="238"/>
      <c r="O48" s="239"/>
      <c r="P48" s="240"/>
      <c r="Q48" s="241"/>
      <c r="R48" s="242"/>
      <c r="S48" s="243"/>
      <c r="T48" s="30"/>
      <c r="U48" s="31"/>
      <c r="V48" s="101"/>
      <c r="W48" s="60"/>
      <c r="X48" s="101"/>
      <c r="Y48" s="101"/>
      <c r="Z48" s="102"/>
      <c r="AA48" s="1"/>
    </row>
    <row r="49" spans="2:26" ht="15">
      <c r="B49" s="245" t="s">
        <v>68</v>
      </c>
      <c r="C49" s="246"/>
      <c r="D49" s="246"/>
      <c r="E49" s="247"/>
      <c r="F49" s="93" t="s">
        <v>175</v>
      </c>
      <c r="G49" s="94">
        <v>2050000</v>
      </c>
      <c r="H49" s="95" t="s">
        <v>166</v>
      </c>
      <c r="I49" s="92" t="s">
        <v>28</v>
      </c>
      <c r="J49" s="96" t="s">
        <v>89</v>
      </c>
      <c r="K49" s="95" t="s">
        <v>177</v>
      </c>
      <c r="L49" s="92" t="s">
        <v>28</v>
      </c>
      <c r="M49" s="96" t="s">
        <v>89</v>
      </c>
      <c r="N49" s="248" t="s">
        <v>179</v>
      </c>
      <c r="O49" s="248"/>
      <c r="P49" s="249"/>
      <c r="Q49" s="250"/>
      <c r="R49" s="150"/>
      <c r="S49" s="251"/>
      <c r="T49" s="97" t="s">
        <v>128</v>
      </c>
      <c r="U49" s="28"/>
      <c r="V49" s="98"/>
      <c r="W49" s="59" t="s">
        <v>299</v>
      </c>
      <c r="X49" s="98" t="s">
        <v>176</v>
      </c>
      <c r="Y49" s="98" t="s">
        <v>178</v>
      </c>
      <c r="Z49" s="91"/>
    </row>
    <row r="50" spans="2:27" ht="15">
      <c r="B50" s="235" t="s">
        <v>31</v>
      </c>
      <c r="C50" s="236"/>
      <c r="D50" s="236"/>
      <c r="E50" s="237"/>
      <c r="F50" s="99" t="s">
        <v>175</v>
      </c>
      <c r="G50" s="100">
        <v>2050000</v>
      </c>
      <c r="H50" s="238"/>
      <c r="I50" s="239"/>
      <c r="J50" s="244"/>
      <c r="K50" s="238"/>
      <c r="L50" s="239"/>
      <c r="M50" s="244"/>
      <c r="N50" s="238"/>
      <c r="O50" s="239"/>
      <c r="P50" s="240"/>
      <c r="Q50" s="241"/>
      <c r="R50" s="242"/>
      <c r="S50" s="243"/>
      <c r="T50" s="30"/>
      <c r="U50" s="31"/>
      <c r="V50" s="101"/>
      <c r="W50" s="60"/>
      <c r="X50" s="101"/>
      <c r="Y50" s="101"/>
      <c r="Z50" s="102"/>
      <c r="AA50" s="1"/>
    </row>
    <row r="51" spans="2:26" ht="15">
      <c r="B51" s="245" t="s">
        <v>183</v>
      </c>
      <c r="C51" s="246"/>
      <c r="D51" s="246"/>
      <c r="E51" s="247"/>
      <c r="F51" s="93" t="s">
        <v>181</v>
      </c>
      <c r="G51" s="94">
        <v>8209.4</v>
      </c>
      <c r="H51" s="95" t="s">
        <v>92</v>
      </c>
      <c r="I51" s="92" t="s">
        <v>28</v>
      </c>
      <c r="J51" s="96" t="s">
        <v>89</v>
      </c>
      <c r="K51" s="95" t="s">
        <v>99</v>
      </c>
      <c r="L51" s="92" t="s">
        <v>28</v>
      </c>
      <c r="M51" s="96" t="s">
        <v>107</v>
      </c>
      <c r="N51" s="248" t="s">
        <v>182</v>
      </c>
      <c r="O51" s="248"/>
      <c r="P51" s="249"/>
      <c r="Q51" s="250"/>
      <c r="R51" s="150"/>
      <c r="S51" s="251"/>
      <c r="T51" s="97" t="s">
        <v>128</v>
      </c>
      <c r="U51" s="28"/>
      <c r="V51" s="98"/>
      <c r="W51" s="59" t="s">
        <v>300</v>
      </c>
      <c r="X51" s="98" t="s">
        <v>95</v>
      </c>
      <c r="Y51" s="98" t="s">
        <v>104</v>
      </c>
      <c r="Z51" s="91"/>
    </row>
    <row r="52" spans="2:26" ht="15">
      <c r="B52" s="245" t="s">
        <v>184</v>
      </c>
      <c r="C52" s="246"/>
      <c r="D52" s="246"/>
      <c r="E52" s="247"/>
      <c r="F52" s="93" t="s">
        <v>181</v>
      </c>
      <c r="G52" s="94">
        <v>126.12</v>
      </c>
      <c r="H52" s="95" t="s">
        <v>92</v>
      </c>
      <c r="I52" s="92" t="s">
        <v>28</v>
      </c>
      <c r="J52" s="96" t="s">
        <v>89</v>
      </c>
      <c r="K52" s="95" t="s">
        <v>99</v>
      </c>
      <c r="L52" s="92" t="s">
        <v>28</v>
      </c>
      <c r="M52" s="96" t="s">
        <v>107</v>
      </c>
      <c r="N52" s="248" t="s">
        <v>182</v>
      </c>
      <c r="O52" s="248"/>
      <c r="P52" s="249"/>
      <c r="Q52" s="250"/>
      <c r="R52" s="150"/>
      <c r="S52" s="251"/>
      <c r="T52" s="97" t="s">
        <v>128</v>
      </c>
      <c r="U52" s="28"/>
      <c r="V52" s="98"/>
      <c r="W52" s="59" t="s">
        <v>301</v>
      </c>
      <c r="X52" s="98" t="s">
        <v>95</v>
      </c>
      <c r="Y52" s="98" t="s">
        <v>104</v>
      </c>
      <c r="Z52" s="91"/>
    </row>
    <row r="53" spans="2:27" ht="15">
      <c r="B53" s="235" t="s">
        <v>31</v>
      </c>
      <c r="C53" s="236"/>
      <c r="D53" s="236"/>
      <c r="E53" s="237"/>
      <c r="F53" s="99" t="s">
        <v>181</v>
      </c>
      <c r="G53" s="100">
        <v>8335.52</v>
      </c>
      <c r="H53" s="238"/>
      <c r="I53" s="239"/>
      <c r="J53" s="244"/>
      <c r="K53" s="238"/>
      <c r="L53" s="239"/>
      <c r="M53" s="244"/>
      <c r="N53" s="238"/>
      <c r="O53" s="239"/>
      <c r="P53" s="240"/>
      <c r="Q53" s="241"/>
      <c r="R53" s="242"/>
      <c r="S53" s="243"/>
      <c r="T53" s="30"/>
      <c r="U53" s="31"/>
      <c r="V53" s="101"/>
      <c r="W53" s="60"/>
      <c r="X53" s="101"/>
      <c r="Y53" s="101"/>
      <c r="Z53" s="102"/>
      <c r="AA53" s="1"/>
    </row>
    <row r="54" spans="2:27" ht="0.75" customHeight="1" thickBot="1">
      <c r="B54" s="127"/>
      <c r="C54" s="128"/>
      <c r="D54" s="128"/>
      <c r="E54" s="128"/>
      <c r="F54" s="37"/>
      <c r="G54" s="38"/>
      <c r="H54" s="177"/>
      <c r="I54" s="178"/>
      <c r="J54" s="179"/>
      <c r="K54" s="173"/>
      <c r="L54" s="174"/>
      <c r="M54" s="175"/>
      <c r="N54" s="214"/>
      <c r="O54" s="214"/>
      <c r="P54" s="215"/>
      <c r="Q54" s="164"/>
      <c r="R54" s="165"/>
      <c r="S54" s="166"/>
      <c r="T54" s="39"/>
      <c r="U54" s="40"/>
      <c r="V54" s="102"/>
      <c r="W54" s="102"/>
      <c r="X54" s="102"/>
      <c r="Y54" s="102"/>
      <c r="Z54" s="102"/>
      <c r="AA54" s="1"/>
    </row>
    <row r="55" spans="2:27" ht="15.75" thickBot="1">
      <c r="B55" s="16"/>
      <c r="C55" s="16"/>
      <c r="D55" s="126"/>
      <c r="E55" s="126"/>
      <c r="F55" s="103" t="s">
        <v>14</v>
      </c>
      <c r="G55" s="41">
        <v>5432829.47</v>
      </c>
      <c r="H55" s="42"/>
      <c r="I55" s="42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04" t="s">
        <v>205</v>
      </c>
      <c r="W55" s="104" t="s">
        <v>206</v>
      </c>
      <c r="X55" s="104" t="s">
        <v>207</v>
      </c>
      <c r="Y55" s="104" t="s">
        <v>208</v>
      </c>
      <c r="Z55" s="102"/>
      <c r="AA55" s="1"/>
    </row>
    <row r="56" spans="2:27" ht="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02"/>
      <c r="W56" s="105" t="s">
        <v>209</v>
      </c>
      <c r="X56" s="102"/>
      <c r="Y56" s="102"/>
      <c r="Z56" s="102"/>
      <c r="AA56" s="1"/>
    </row>
    <row r="57" spans="2:27" ht="15">
      <c r="B57" s="219" t="s">
        <v>15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102"/>
      <c r="W57" s="105" t="s">
        <v>210</v>
      </c>
      <c r="X57" s="102"/>
      <c r="Y57" s="102"/>
      <c r="Z57" s="102"/>
      <c r="AA57" s="1"/>
    </row>
    <row r="58" spans="2:27" ht="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02"/>
      <c r="W58" s="105" t="s">
        <v>211</v>
      </c>
      <c r="X58" s="102"/>
      <c r="Y58" s="102"/>
      <c r="Z58" s="102"/>
      <c r="AA58" s="1"/>
    </row>
    <row r="59" spans="2:27" ht="30.75" customHeight="1">
      <c r="B59" s="135" t="s">
        <v>4</v>
      </c>
      <c r="C59" s="136"/>
      <c r="D59" s="136"/>
      <c r="E59" s="136"/>
      <c r="F59" s="136"/>
      <c r="G59" s="136" t="s">
        <v>16</v>
      </c>
      <c r="H59" s="136" t="s">
        <v>6</v>
      </c>
      <c r="I59" s="136"/>
      <c r="J59" s="136"/>
      <c r="K59" s="136"/>
      <c r="L59" s="136"/>
      <c r="M59" s="136"/>
      <c r="N59" s="136" t="s">
        <v>7</v>
      </c>
      <c r="O59" s="136"/>
      <c r="P59" s="136"/>
      <c r="Q59" s="136"/>
      <c r="R59" s="136"/>
      <c r="S59" s="136"/>
      <c r="T59" s="136" t="s">
        <v>8</v>
      </c>
      <c r="U59" s="210"/>
      <c r="V59" s="102"/>
      <c r="W59" s="105" t="s">
        <v>212</v>
      </c>
      <c r="X59" s="102"/>
      <c r="Y59" s="102"/>
      <c r="Z59" s="102"/>
      <c r="AA59" s="1"/>
    </row>
    <row r="60" spans="2:27" ht="44.25" customHeight="1">
      <c r="B60" s="135"/>
      <c r="C60" s="136"/>
      <c r="D60" s="136"/>
      <c r="E60" s="136"/>
      <c r="F60" s="136"/>
      <c r="G60" s="136"/>
      <c r="H60" s="136" t="s">
        <v>9</v>
      </c>
      <c r="I60" s="136"/>
      <c r="J60" s="136"/>
      <c r="K60" s="136" t="s">
        <v>10</v>
      </c>
      <c r="L60" s="136"/>
      <c r="M60" s="136"/>
      <c r="N60" s="136" t="s">
        <v>11</v>
      </c>
      <c r="O60" s="136"/>
      <c r="P60" s="136"/>
      <c r="Q60" s="136" t="s">
        <v>12</v>
      </c>
      <c r="R60" s="136"/>
      <c r="S60" s="136"/>
      <c r="T60" s="20" t="s">
        <v>13</v>
      </c>
      <c r="U60" s="21" t="s">
        <v>12</v>
      </c>
      <c r="V60" s="102"/>
      <c r="W60" s="102"/>
      <c r="X60" s="102"/>
      <c r="Y60" s="102"/>
      <c r="Z60" s="102"/>
      <c r="AA60" s="1"/>
    </row>
    <row r="61" spans="2:27" ht="15.75" thickBot="1">
      <c r="B61" s="209">
        <v>1</v>
      </c>
      <c r="C61" s="192"/>
      <c r="D61" s="192"/>
      <c r="E61" s="192"/>
      <c r="F61" s="192"/>
      <c r="G61" s="22">
        <v>2</v>
      </c>
      <c r="H61" s="192">
        <v>3</v>
      </c>
      <c r="I61" s="192"/>
      <c r="J61" s="192"/>
      <c r="K61" s="192">
        <v>4</v>
      </c>
      <c r="L61" s="192"/>
      <c r="M61" s="192"/>
      <c r="N61" s="192">
        <v>5</v>
      </c>
      <c r="O61" s="192"/>
      <c r="P61" s="192"/>
      <c r="Q61" s="193">
        <v>6</v>
      </c>
      <c r="R61" s="193"/>
      <c r="S61" s="193"/>
      <c r="T61" s="22">
        <v>7</v>
      </c>
      <c r="U61" s="23">
        <v>8</v>
      </c>
      <c r="V61" s="102"/>
      <c r="W61" s="102"/>
      <c r="X61" s="102"/>
      <c r="Y61" s="102"/>
      <c r="Z61" s="102"/>
      <c r="AA61" s="1"/>
    </row>
    <row r="62" spans="2:27" ht="15">
      <c r="B62" s="245" t="s">
        <v>91</v>
      </c>
      <c r="C62" s="246"/>
      <c r="D62" s="246"/>
      <c r="E62" s="247"/>
      <c r="F62" s="93" t="s">
        <v>90</v>
      </c>
      <c r="G62" s="94">
        <v>110.34</v>
      </c>
      <c r="H62" s="95" t="s">
        <v>92</v>
      </c>
      <c r="I62" s="92" t="s">
        <v>28</v>
      </c>
      <c r="J62" s="96" t="s">
        <v>89</v>
      </c>
      <c r="K62" s="95" t="s">
        <v>255</v>
      </c>
      <c r="L62" s="92" t="s">
        <v>28</v>
      </c>
      <c r="M62" s="96" t="s">
        <v>256</v>
      </c>
      <c r="N62" s="248" t="s">
        <v>94</v>
      </c>
      <c r="O62" s="248"/>
      <c r="P62" s="249"/>
      <c r="Q62" s="250"/>
      <c r="R62" s="150"/>
      <c r="S62" s="251"/>
      <c r="T62" s="97" t="s">
        <v>93</v>
      </c>
      <c r="U62" s="28"/>
      <c r="V62" s="101"/>
      <c r="W62" s="60" t="s">
        <v>257</v>
      </c>
      <c r="X62" s="101" t="s">
        <v>95</v>
      </c>
      <c r="Y62" s="101" t="s">
        <v>258</v>
      </c>
      <c r="Z62" s="102"/>
      <c r="AA62" s="1"/>
    </row>
    <row r="63" spans="2:27" ht="15">
      <c r="B63" s="245" t="s">
        <v>91</v>
      </c>
      <c r="C63" s="246"/>
      <c r="D63" s="246"/>
      <c r="E63" s="247"/>
      <c r="F63" s="93" t="s">
        <v>90</v>
      </c>
      <c r="G63" s="94">
        <v>7573.47</v>
      </c>
      <c r="H63" s="95" t="s">
        <v>92</v>
      </c>
      <c r="I63" s="92" t="s">
        <v>28</v>
      </c>
      <c r="J63" s="96" t="s">
        <v>89</v>
      </c>
      <c r="K63" s="95" t="s">
        <v>255</v>
      </c>
      <c r="L63" s="92" t="s">
        <v>28</v>
      </c>
      <c r="M63" s="96" t="s">
        <v>256</v>
      </c>
      <c r="N63" s="248" t="s">
        <v>98</v>
      </c>
      <c r="O63" s="248"/>
      <c r="P63" s="249"/>
      <c r="Q63" s="250"/>
      <c r="R63" s="150"/>
      <c r="S63" s="251"/>
      <c r="T63" s="97" t="s">
        <v>93</v>
      </c>
      <c r="U63" s="28"/>
      <c r="V63" s="101"/>
      <c r="W63" s="60" t="s">
        <v>257</v>
      </c>
      <c r="X63" s="101" t="s">
        <v>95</v>
      </c>
      <c r="Y63" s="101" t="s">
        <v>258</v>
      </c>
      <c r="Z63" s="102"/>
      <c r="AA63" s="1"/>
    </row>
    <row r="64" spans="2:27" ht="15">
      <c r="B64" s="235" t="s">
        <v>31</v>
      </c>
      <c r="C64" s="236"/>
      <c r="D64" s="236"/>
      <c r="E64" s="237"/>
      <c r="F64" s="99" t="s">
        <v>90</v>
      </c>
      <c r="G64" s="100">
        <v>7683.81</v>
      </c>
      <c r="H64" s="238"/>
      <c r="I64" s="239"/>
      <c r="J64" s="244"/>
      <c r="K64" s="238"/>
      <c r="L64" s="239"/>
      <c r="M64" s="244"/>
      <c r="N64" s="238"/>
      <c r="O64" s="239"/>
      <c r="P64" s="240"/>
      <c r="Q64" s="241"/>
      <c r="R64" s="242"/>
      <c r="S64" s="243"/>
      <c r="T64" s="30"/>
      <c r="U64" s="31"/>
      <c r="V64" s="101"/>
      <c r="W64" s="60"/>
      <c r="X64" s="101"/>
      <c r="Y64" s="101"/>
      <c r="Z64" s="102"/>
      <c r="AA64" s="1"/>
    </row>
    <row r="65" spans="2:27" ht="57">
      <c r="B65" s="245" t="s">
        <v>101</v>
      </c>
      <c r="C65" s="246"/>
      <c r="D65" s="246"/>
      <c r="E65" s="247"/>
      <c r="F65" s="93" t="s">
        <v>100</v>
      </c>
      <c r="G65" s="94">
        <v>17379.65</v>
      </c>
      <c r="H65" s="95" t="s">
        <v>92</v>
      </c>
      <c r="I65" s="92" t="s">
        <v>28</v>
      </c>
      <c r="J65" s="96" t="s">
        <v>89</v>
      </c>
      <c r="K65" s="95" t="s">
        <v>99</v>
      </c>
      <c r="L65" s="92" t="s">
        <v>28</v>
      </c>
      <c r="M65" s="96" t="s">
        <v>107</v>
      </c>
      <c r="N65" s="248" t="s">
        <v>105</v>
      </c>
      <c r="O65" s="248"/>
      <c r="P65" s="249"/>
      <c r="Q65" s="250"/>
      <c r="R65" s="150"/>
      <c r="S65" s="251"/>
      <c r="T65" s="97" t="s">
        <v>102</v>
      </c>
      <c r="U65" s="28" t="s">
        <v>103</v>
      </c>
      <c r="V65" s="101"/>
      <c r="W65" s="60" t="s">
        <v>259</v>
      </c>
      <c r="X65" s="101" t="s">
        <v>95</v>
      </c>
      <c r="Y65" s="101" t="s">
        <v>104</v>
      </c>
      <c r="Z65" s="102"/>
      <c r="AA65" s="1"/>
    </row>
    <row r="66" spans="2:27" ht="57">
      <c r="B66" s="245" t="s">
        <v>101</v>
      </c>
      <c r="C66" s="246"/>
      <c r="D66" s="246"/>
      <c r="E66" s="247"/>
      <c r="F66" s="93" t="s">
        <v>100</v>
      </c>
      <c r="G66" s="94">
        <v>1206</v>
      </c>
      <c r="H66" s="95" t="s">
        <v>92</v>
      </c>
      <c r="I66" s="92" t="s">
        <v>28</v>
      </c>
      <c r="J66" s="96" t="s">
        <v>89</v>
      </c>
      <c r="K66" s="95" t="s">
        <v>99</v>
      </c>
      <c r="L66" s="92" t="s">
        <v>28</v>
      </c>
      <c r="M66" s="96" t="s">
        <v>107</v>
      </c>
      <c r="N66" s="248" t="s">
        <v>108</v>
      </c>
      <c r="O66" s="248"/>
      <c r="P66" s="249"/>
      <c r="Q66" s="250"/>
      <c r="R66" s="150"/>
      <c r="S66" s="251"/>
      <c r="T66" s="97" t="s">
        <v>102</v>
      </c>
      <c r="U66" s="28" t="s">
        <v>103</v>
      </c>
      <c r="V66" s="101"/>
      <c r="W66" s="60" t="s">
        <v>259</v>
      </c>
      <c r="X66" s="101" t="s">
        <v>95</v>
      </c>
      <c r="Y66" s="101" t="s">
        <v>104</v>
      </c>
      <c r="Z66" s="102"/>
      <c r="AA66" s="1"/>
    </row>
    <row r="67" spans="2:27" ht="15">
      <c r="B67" s="245" t="s">
        <v>109</v>
      </c>
      <c r="C67" s="246"/>
      <c r="D67" s="246"/>
      <c r="E67" s="247"/>
      <c r="F67" s="93" t="s">
        <v>100</v>
      </c>
      <c r="G67" s="94">
        <v>2306.17</v>
      </c>
      <c r="H67" s="95" t="s">
        <v>92</v>
      </c>
      <c r="I67" s="92" t="s">
        <v>28</v>
      </c>
      <c r="J67" s="96" t="s">
        <v>89</v>
      </c>
      <c r="K67" s="95" t="s">
        <v>255</v>
      </c>
      <c r="L67" s="92" t="s">
        <v>28</v>
      </c>
      <c r="M67" s="96" t="s">
        <v>256</v>
      </c>
      <c r="N67" s="248" t="s">
        <v>105</v>
      </c>
      <c r="O67" s="248"/>
      <c r="P67" s="249"/>
      <c r="Q67" s="250" t="s">
        <v>111</v>
      </c>
      <c r="R67" s="150"/>
      <c r="S67" s="251"/>
      <c r="T67" s="97" t="s">
        <v>93</v>
      </c>
      <c r="U67" s="28" t="s">
        <v>110</v>
      </c>
      <c r="V67" s="101"/>
      <c r="W67" s="60" t="s">
        <v>260</v>
      </c>
      <c r="X67" s="101" t="s">
        <v>95</v>
      </c>
      <c r="Y67" s="101" t="s">
        <v>258</v>
      </c>
      <c r="Z67" s="102"/>
      <c r="AA67" s="1"/>
    </row>
    <row r="68" spans="2:27" ht="57">
      <c r="B68" s="245" t="s">
        <v>52</v>
      </c>
      <c r="C68" s="246"/>
      <c r="D68" s="246"/>
      <c r="E68" s="247"/>
      <c r="F68" s="93" t="s">
        <v>100</v>
      </c>
      <c r="G68" s="94">
        <v>7839.48</v>
      </c>
      <c r="H68" s="95" t="s">
        <v>92</v>
      </c>
      <c r="I68" s="92" t="s">
        <v>28</v>
      </c>
      <c r="J68" s="96" t="s">
        <v>89</v>
      </c>
      <c r="K68" s="95" t="s">
        <v>255</v>
      </c>
      <c r="L68" s="92" t="s">
        <v>28</v>
      </c>
      <c r="M68" s="96" t="s">
        <v>256</v>
      </c>
      <c r="N68" s="248" t="s">
        <v>105</v>
      </c>
      <c r="O68" s="248"/>
      <c r="P68" s="249"/>
      <c r="Q68" s="250"/>
      <c r="R68" s="150"/>
      <c r="S68" s="251"/>
      <c r="T68" s="97" t="s">
        <v>102</v>
      </c>
      <c r="U68" s="28" t="s">
        <v>103</v>
      </c>
      <c r="V68" s="101"/>
      <c r="W68" s="60" t="s">
        <v>261</v>
      </c>
      <c r="X68" s="101" t="s">
        <v>95</v>
      </c>
      <c r="Y68" s="101" t="s">
        <v>258</v>
      </c>
      <c r="Z68" s="102"/>
      <c r="AA68" s="1"/>
    </row>
    <row r="69" spans="2:27" ht="57">
      <c r="B69" s="245" t="s">
        <v>112</v>
      </c>
      <c r="C69" s="246"/>
      <c r="D69" s="246"/>
      <c r="E69" s="247"/>
      <c r="F69" s="93" t="s">
        <v>100</v>
      </c>
      <c r="G69" s="94">
        <v>3543.68</v>
      </c>
      <c r="H69" s="95" t="s">
        <v>92</v>
      </c>
      <c r="I69" s="92" t="s">
        <v>28</v>
      </c>
      <c r="J69" s="96" t="s">
        <v>89</v>
      </c>
      <c r="K69" s="95" t="s">
        <v>255</v>
      </c>
      <c r="L69" s="92" t="s">
        <v>28</v>
      </c>
      <c r="M69" s="96" t="s">
        <v>256</v>
      </c>
      <c r="N69" s="248" t="s">
        <v>105</v>
      </c>
      <c r="O69" s="248"/>
      <c r="P69" s="249"/>
      <c r="Q69" s="250"/>
      <c r="R69" s="150"/>
      <c r="S69" s="251"/>
      <c r="T69" s="97" t="s">
        <v>102</v>
      </c>
      <c r="U69" s="28" t="s">
        <v>103</v>
      </c>
      <c r="V69" s="101"/>
      <c r="W69" s="60" t="s">
        <v>262</v>
      </c>
      <c r="X69" s="101" t="s">
        <v>95</v>
      </c>
      <c r="Y69" s="101" t="s">
        <v>258</v>
      </c>
      <c r="Z69" s="102"/>
      <c r="AA69" s="1"/>
    </row>
    <row r="70" spans="2:27" ht="57">
      <c r="B70" s="245" t="s">
        <v>113</v>
      </c>
      <c r="C70" s="246"/>
      <c r="D70" s="246"/>
      <c r="E70" s="247"/>
      <c r="F70" s="93" t="s">
        <v>100</v>
      </c>
      <c r="G70" s="94">
        <v>166.02</v>
      </c>
      <c r="H70" s="95" t="s">
        <v>92</v>
      </c>
      <c r="I70" s="92" t="s">
        <v>28</v>
      </c>
      <c r="J70" s="96" t="s">
        <v>89</v>
      </c>
      <c r="K70" s="95" t="s">
        <v>99</v>
      </c>
      <c r="L70" s="92" t="s">
        <v>28</v>
      </c>
      <c r="M70" s="96" t="s">
        <v>107</v>
      </c>
      <c r="N70" s="248" t="s">
        <v>105</v>
      </c>
      <c r="O70" s="248"/>
      <c r="P70" s="249"/>
      <c r="Q70" s="250"/>
      <c r="R70" s="150"/>
      <c r="S70" s="251"/>
      <c r="T70" s="97" t="s">
        <v>102</v>
      </c>
      <c r="U70" s="28" t="s">
        <v>103</v>
      </c>
      <c r="V70" s="101"/>
      <c r="W70" s="60" t="s">
        <v>263</v>
      </c>
      <c r="X70" s="101" t="s">
        <v>95</v>
      </c>
      <c r="Y70" s="101" t="s">
        <v>104</v>
      </c>
      <c r="Z70" s="102"/>
      <c r="AA70" s="1"/>
    </row>
    <row r="71" spans="2:27" ht="15">
      <c r="B71" s="245" t="s">
        <v>64</v>
      </c>
      <c r="C71" s="246"/>
      <c r="D71" s="246"/>
      <c r="E71" s="247"/>
      <c r="F71" s="93" t="s">
        <v>100</v>
      </c>
      <c r="G71" s="94">
        <v>306.96</v>
      </c>
      <c r="H71" s="95" t="s">
        <v>92</v>
      </c>
      <c r="I71" s="92" t="s">
        <v>28</v>
      </c>
      <c r="J71" s="96" t="s">
        <v>89</v>
      </c>
      <c r="K71" s="95" t="s">
        <v>99</v>
      </c>
      <c r="L71" s="92" t="s">
        <v>28</v>
      </c>
      <c r="M71" s="96" t="s">
        <v>107</v>
      </c>
      <c r="N71" s="248"/>
      <c r="O71" s="248"/>
      <c r="P71" s="249"/>
      <c r="Q71" s="250"/>
      <c r="R71" s="150"/>
      <c r="S71" s="251"/>
      <c r="T71" s="97" t="s">
        <v>93</v>
      </c>
      <c r="U71" s="28"/>
      <c r="V71" s="101"/>
      <c r="W71" s="60" t="s">
        <v>264</v>
      </c>
      <c r="X71" s="101" t="s">
        <v>95</v>
      </c>
      <c r="Y71" s="101" t="s">
        <v>104</v>
      </c>
      <c r="Z71" s="102"/>
      <c r="AA71" s="1"/>
    </row>
    <row r="72" spans="2:27" ht="15">
      <c r="B72" s="245" t="s">
        <v>114</v>
      </c>
      <c r="C72" s="246"/>
      <c r="D72" s="246"/>
      <c r="E72" s="247"/>
      <c r="F72" s="93" t="s">
        <v>100</v>
      </c>
      <c r="G72" s="94">
        <v>621.62</v>
      </c>
      <c r="H72" s="95" t="s">
        <v>92</v>
      </c>
      <c r="I72" s="92" t="s">
        <v>28</v>
      </c>
      <c r="J72" s="96" t="s">
        <v>89</v>
      </c>
      <c r="K72" s="95" t="s">
        <v>99</v>
      </c>
      <c r="L72" s="92" t="s">
        <v>28</v>
      </c>
      <c r="M72" s="96" t="s">
        <v>107</v>
      </c>
      <c r="N72" s="248"/>
      <c r="O72" s="248"/>
      <c r="P72" s="249"/>
      <c r="Q72" s="250"/>
      <c r="R72" s="150"/>
      <c r="S72" s="251"/>
      <c r="T72" s="97" t="s">
        <v>93</v>
      </c>
      <c r="U72" s="28"/>
      <c r="V72" s="101"/>
      <c r="W72" s="60" t="s">
        <v>265</v>
      </c>
      <c r="X72" s="101" t="s">
        <v>95</v>
      </c>
      <c r="Y72" s="101" t="s">
        <v>104</v>
      </c>
      <c r="Z72" s="102"/>
      <c r="AA72" s="1"/>
    </row>
    <row r="73" spans="2:27" ht="15">
      <c r="B73" s="235" t="s">
        <v>31</v>
      </c>
      <c r="C73" s="236"/>
      <c r="D73" s="236"/>
      <c r="E73" s="237"/>
      <c r="F73" s="99" t="s">
        <v>100</v>
      </c>
      <c r="G73" s="100">
        <v>33369.58</v>
      </c>
      <c r="H73" s="238"/>
      <c r="I73" s="239"/>
      <c r="J73" s="244"/>
      <c r="K73" s="238"/>
      <c r="L73" s="239"/>
      <c r="M73" s="244"/>
      <c r="N73" s="238"/>
      <c r="O73" s="239"/>
      <c r="P73" s="240"/>
      <c r="Q73" s="241"/>
      <c r="R73" s="242"/>
      <c r="S73" s="243"/>
      <c r="T73" s="30"/>
      <c r="U73" s="31"/>
      <c r="V73" s="101"/>
      <c r="W73" s="60"/>
      <c r="X73" s="101"/>
      <c r="Y73" s="101"/>
      <c r="Z73" s="102"/>
      <c r="AA73" s="1"/>
    </row>
    <row r="74" spans="2:27" ht="57">
      <c r="B74" s="245" t="s">
        <v>116</v>
      </c>
      <c r="C74" s="246"/>
      <c r="D74" s="246"/>
      <c r="E74" s="247"/>
      <c r="F74" s="93" t="s">
        <v>115</v>
      </c>
      <c r="G74" s="94">
        <v>2176.53</v>
      </c>
      <c r="H74" s="95" t="s">
        <v>92</v>
      </c>
      <c r="I74" s="92" t="s">
        <v>28</v>
      </c>
      <c r="J74" s="96" t="s">
        <v>89</v>
      </c>
      <c r="K74" s="95" t="s">
        <v>255</v>
      </c>
      <c r="L74" s="92" t="s">
        <v>28</v>
      </c>
      <c r="M74" s="96" t="s">
        <v>256</v>
      </c>
      <c r="N74" s="248" t="s">
        <v>117</v>
      </c>
      <c r="O74" s="248"/>
      <c r="P74" s="249"/>
      <c r="Q74" s="250"/>
      <c r="R74" s="150"/>
      <c r="S74" s="251"/>
      <c r="T74" s="97" t="s">
        <v>102</v>
      </c>
      <c r="U74" s="28" t="s">
        <v>103</v>
      </c>
      <c r="V74" s="101"/>
      <c r="W74" s="60" t="s">
        <v>266</v>
      </c>
      <c r="X74" s="101" t="s">
        <v>95</v>
      </c>
      <c r="Y74" s="101" t="s">
        <v>258</v>
      </c>
      <c r="Z74" s="102"/>
      <c r="AA74" s="1"/>
    </row>
    <row r="75" spans="2:27" ht="57">
      <c r="B75" s="245" t="s">
        <v>119</v>
      </c>
      <c r="C75" s="246"/>
      <c r="D75" s="246"/>
      <c r="E75" s="247"/>
      <c r="F75" s="93" t="s">
        <v>115</v>
      </c>
      <c r="G75" s="94">
        <v>519.13</v>
      </c>
      <c r="H75" s="95" t="s">
        <v>92</v>
      </c>
      <c r="I75" s="92" t="s">
        <v>28</v>
      </c>
      <c r="J75" s="96" t="s">
        <v>89</v>
      </c>
      <c r="K75" s="95" t="s">
        <v>255</v>
      </c>
      <c r="L75" s="92" t="s">
        <v>28</v>
      </c>
      <c r="M75" s="96" t="s">
        <v>256</v>
      </c>
      <c r="N75" s="248" t="s">
        <v>117</v>
      </c>
      <c r="O75" s="248"/>
      <c r="P75" s="249"/>
      <c r="Q75" s="250"/>
      <c r="R75" s="150"/>
      <c r="S75" s="251"/>
      <c r="T75" s="97" t="s">
        <v>102</v>
      </c>
      <c r="U75" s="28" t="s">
        <v>103</v>
      </c>
      <c r="V75" s="101"/>
      <c r="W75" s="60" t="s">
        <v>267</v>
      </c>
      <c r="X75" s="101" t="s">
        <v>95</v>
      </c>
      <c r="Y75" s="101" t="s">
        <v>258</v>
      </c>
      <c r="Z75" s="102"/>
      <c r="AA75" s="1"/>
    </row>
    <row r="76" spans="2:27" ht="15">
      <c r="B76" s="245" t="s">
        <v>120</v>
      </c>
      <c r="C76" s="246"/>
      <c r="D76" s="246"/>
      <c r="E76" s="247"/>
      <c r="F76" s="93" t="s">
        <v>115</v>
      </c>
      <c r="G76" s="94">
        <v>9887.2</v>
      </c>
      <c r="H76" s="95" t="s">
        <v>92</v>
      </c>
      <c r="I76" s="92" t="s">
        <v>28</v>
      </c>
      <c r="J76" s="96" t="s">
        <v>89</v>
      </c>
      <c r="K76" s="95" t="s">
        <v>99</v>
      </c>
      <c r="L76" s="92" t="s">
        <v>28</v>
      </c>
      <c r="M76" s="96" t="s">
        <v>107</v>
      </c>
      <c r="N76" s="248"/>
      <c r="O76" s="248"/>
      <c r="P76" s="249"/>
      <c r="Q76" s="250"/>
      <c r="R76" s="150"/>
      <c r="S76" s="251"/>
      <c r="T76" s="97" t="s">
        <v>93</v>
      </c>
      <c r="U76" s="28"/>
      <c r="V76" s="101"/>
      <c r="W76" s="60" t="s">
        <v>268</v>
      </c>
      <c r="X76" s="101" t="s">
        <v>95</v>
      </c>
      <c r="Y76" s="101" t="s">
        <v>104</v>
      </c>
      <c r="Z76" s="102"/>
      <c r="AA76" s="1"/>
    </row>
    <row r="77" spans="2:27" ht="15">
      <c r="B77" s="245" t="s">
        <v>121</v>
      </c>
      <c r="C77" s="246"/>
      <c r="D77" s="246"/>
      <c r="E77" s="247"/>
      <c r="F77" s="93" t="s">
        <v>115</v>
      </c>
      <c r="G77" s="94">
        <v>2471.8</v>
      </c>
      <c r="H77" s="95" t="s">
        <v>92</v>
      </c>
      <c r="I77" s="92" t="s">
        <v>28</v>
      </c>
      <c r="J77" s="96" t="s">
        <v>89</v>
      </c>
      <c r="K77" s="95" t="s">
        <v>99</v>
      </c>
      <c r="L77" s="92" t="s">
        <v>28</v>
      </c>
      <c r="M77" s="96" t="s">
        <v>107</v>
      </c>
      <c r="N77" s="248"/>
      <c r="O77" s="248"/>
      <c r="P77" s="249"/>
      <c r="Q77" s="250"/>
      <c r="R77" s="150"/>
      <c r="S77" s="251"/>
      <c r="T77" s="97" t="s">
        <v>93</v>
      </c>
      <c r="U77" s="28"/>
      <c r="V77" s="101"/>
      <c r="W77" s="60" t="s">
        <v>269</v>
      </c>
      <c r="X77" s="101" t="s">
        <v>95</v>
      </c>
      <c r="Y77" s="101" t="s">
        <v>104</v>
      </c>
      <c r="Z77" s="102"/>
      <c r="AA77" s="1"/>
    </row>
    <row r="78" spans="2:27" ht="15">
      <c r="B78" s="235" t="s">
        <v>31</v>
      </c>
      <c r="C78" s="236"/>
      <c r="D78" s="236"/>
      <c r="E78" s="237"/>
      <c r="F78" s="99" t="s">
        <v>115</v>
      </c>
      <c r="G78" s="100">
        <v>15054.66</v>
      </c>
      <c r="H78" s="238"/>
      <c r="I78" s="239"/>
      <c r="J78" s="244"/>
      <c r="K78" s="238"/>
      <c r="L78" s="239"/>
      <c r="M78" s="244"/>
      <c r="N78" s="238"/>
      <c r="O78" s="239"/>
      <c r="P78" s="240"/>
      <c r="Q78" s="241"/>
      <c r="R78" s="242"/>
      <c r="S78" s="243"/>
      <c r="T78" s="30"/>
      <c r="U78" s="31"/>
      <c r="V78" s="101"/>
      <c r="W78" s="60"/>
      <c r="X78" s="101"/>
      <c r="Y78" s="101"/>
      <c r="Z78" s="102"/>
      <c r="AA78" s="1"/>
    </row>
    <row r="79" spans="2:27" ht="57">
      <c r="B79" s="245" t="s">
        <v>123</v>
      </c>
      <c r="C79" s="246"/>
      <c r="D79" s="246"/>
      <c r="E79" s="247"/>
      <c r="F79" s="93" t="s">
        <v>122</v>
      </c>
      <c r="G79" s="94">
        <v>16450</v>
      </c>
      <c r="H79" s="95" t="s">
        <v>92</v>
      </c>
      <c r="I79" s="92" t="s">
        <v>28</v>
      </c>
      <c r="J79" s="96" t="s">
        <v>89</v>
      </c>
      <c r="K79" s="95" t="s">
        <v>255</v>
      </c>
      <c r="L79" s="92" t="s">
        <v>28</v>
      </c>
      <c r="M79" s="96" t="s">
        <v>256</v>
      </c>
      <c r="N79" s="248" t="s">
        <v>124</v>
      </c>
      <c r="O79" s="248"/>
      <c r="P79" s="249"/>
      <c r="Q79" s="250"/>
      <c r="R79" s="150"/>
      <c r="S79" s="251"/>
      <c r="T79" s="97" t="s">
        <v>102</v>
      </c>
      <c r="U79" s="28" t="s">
        <v>103</v>
      </c>
      <c r="V79" s="101"/>
      <c r="W79" s="60" t="s">
        <v>270</v>
      </c>
      <c r="X79" s="101" t="s">
        <v>95</v>
      </c>
      <c r="Y79" s="101" t="s">
        <v>258</v>
      </c>
      <c r="Z79" s="102"/>
      <c r="AA79" s="1"/>
    </row>
    <row r="80" spans="2:27" ht="15">
      <c r="B80" s="235" t="s">
        <v>31</v>
      </c>
      <c r="C80" s="236"/>
      <c r="D80" s="236"/>
      <c r="E80" s="237"/>
      <c r="F80" s="99" t="s">
        <v>122</v>
      </c>
      <c r="G80" s="100">
        <v>16450</v>
      </c>
      <c r="H80" s="238"/>
      <c r="I80" s="239"/>
      <c r="J80" s="244"/>
      <c r="K80" s="238"/>
      <c r="L80" s="239"/>
      <c r="M80" s="244"/>
      <c r="N80" s="238"/>
      <c r="O80" s="239"/>
      <c r="P80" s="240"/>
      <c r="Q80" s="241"/>
      <c r="R80" s="242"/>
      <c r="S80" s="243"/>
      <c r="T80" s="30"/>
      <c r="U80" s="31"/>
      <c r="V80" s="101"/>
      <c r="W80" s="60"/>
      <c r="X80" s="101"/>
      <c r="Y80" s="101"/>
      <c r="Z80" s="102"/>
      <c r="AA80" s="1"/>
    </row>
    <row r="81" spans="2:27" ht="57">
      <c r="B81" s="245" t="s">
        <v>101</v>
      </c>
      <c r="C81" s="246"/>
      <c r="D81" s="246"/>
      <c r="E81" s="247"/>
      <c r="F81" s="93" t="s">
        <v>125</v>
      </c>
      <c r="G81" s="94">
        <v>150</v>
      </c>
      <c r="H81" s="95" t="s">
        <v>92</v>
      </c>
      <c r="I81" s="92" t="s">
        <v>28</v>
      </c>
      <c r="J81" s="96" t="s">
        <v>89</v>
      </c>
      <c r="K81" s="95" t="s">
        <v>99</v>
      </c>
      <c r="L81" s="92" t="s">
        <v>28</v>
      </c>
      <c r="M81" s="96" t="s">
        <v>107</v>
      </c>
      <c r="N81" s="248" t="s">
        <v>126</v>
      </c>
      <c r="O81" s="248"/>
      <c r="P81" s="249"/>
      <c r="Q81" s="250"/>
      <c r="R81" s="150"/>
      <c r="S81" s="251"/>
      <c r="T81" s="97" t="s">
        <v>102</v>
      </c>
      <c r="U81" s="28" t="s">
        <v>103</v>
      </c>
      <c r="V81" s="101"/>
      <c r="W81" s="60" t="s">
        <v>271</v>
      </c>
      <c r="X81" s="101" t="s">
        <v>95</v>
      </c>
      <c r="Y81" s="101" t="s">
        <v>104</v>
      </c>
      <c r="Z81" s="102"/>
      <c r="AA81" s="1"/>
    </row>
    <row r="82" spans="2:27" ht="57">
      <c r="B82" s="245" t="s">
        <v>49</v>
      </c>
      <c r="C82" s="246"/>
      <c r="D82" s="246"/>
      <c r="E82" s="247"/>
      <c r="F82" s="93" t="s">
        <v>125</v>
      </c>
      <c r="G82" s="94">
        <v>110</v>
      </c>
      <c r="H82" s="95" t="s">
        <v>92</v>
      </c>
      <c r="I82" s="92" t="s">
        <v>28</v>
      </c>
      <c r="J82" s="96" t="s">
        <v>89</v>
      </c>
      <c r="K82" s="95" t="s">
        <v>99</v>
      </c>
      <c r="L82" s="92" t="s">
        <v>28</v>
      </c>
      <c r="M82" s="96" t="s">
        <v>107</v>
      </c>
      <c r="N82" s="248" t="s">
        <v>127</v>
      </c>
      <c r="O82" s="248"/>
      <c r="P82" s="249"/>
      <c r="Q82" s="250"/>
      <c r="R82" s="150"/>
      <c r="S82" s="251"/>
      <c r="T82" s="97" t="s">
        <v>102</v>
      </c>
      <c r="U82" s="28" t="s">
        <v>103</v>
      </c>
      <c r="V82" s="101"/>
      <c r="W82" s="60" t="s">
        <v>272</v>
      </c>
      <c r="X82" s="101" t="s">
        <v>95</v>
      </c>
      <c r="Y82" s="101" t="s">
        <v>104</v>
      </c>
      <c r="Z82" s="102"/>
      <c r="AA82" s="1"/>
    </row>
    <row r="83" spans="2:27" ht="57">
      <c r="B83" s="245" t="s">
        <v>112</v>
      </c>
      <c r="C83" s="246"/>
      <c r="D83" s="246"/>
      <c r="E83" s="247"/>
      <c r="F83" s="93" t="s">
        <v>125</v>
      </c>
      <c r="G83" s="94">
        <v>240</v>
      </c>
      <c r="H83" s="95" t="s">
        <v>92</v>
      </c>
      <c r="I83" s="92" t="s">
        <v>28</v>
      </c>
      <c r="J83" s="96" t="s">
        <v>89</v>
      </c>
      <c r="K83" s="95" t="s">
        <v>255</v>
      </c>
      <c r="L83" s="92" t="s">
        <v>28</v>
      </c>
      <c r="M83" s="96" t="s">
        <v>256</v>
      </c>
      <c r="N83" s="248" t="s">
        <v>127</v>
      </c>
      <c r="O83" s="248"/>
      <c r="P83" s="249"/>
      <c r="Q83" s="250"/>
      <c r="R83" s="150"/>
      <c r="S83" s="251"/>
      <c r="T83" s="97" t="s">
        <v>102</v>
      </c>
      <c r="U83" s="28" t="s">
        <v>103</v>
      </c>
      <c r="V83" s="101"/>
      <c r="W83" s="60" t="s">
        <v>273</v>
      </c>
      <c r="X83" s="101" t="s">
        <v>95</v>
      </c>
      <c r="Y83" s="101" t="s">
        <v>258</v>
      </c>
      <c r="Z83" s="102"/>
      <c r="AA83" s="1"/>
    </row>
    <row r="84" spans="2:27" ht="15">
      <c r="B84" s="235" t="s">
        <v>31</v>
      </c>
      <c r="C84" s="236"/>
      <c r="D84" s="236"/>
      <c r="E84" s="237"/>
      <c r="F84" s="99" t="s">
        <v>125</v>
      </c>
      <c r="G84" s="100">
        <v>500</v>
      </c>
      <c r="H84" s="238"/>
      <c r="I84" s="239"/>
      <c r="J84" s="244"/>
      <c r="K84" s="238"/>
      <c r="L84" s="239"/>
      <c r="M84" s="244"/>
      <c r="N84" s="238"/>
      <c r="O84" s="239"/>
      <c r="P84" s="240"/>
      <c r="Q84" s="241"/>
      <c r="R84" s="242"/>
      <c r="S84" s="243"/>
      <c r="T84" s="30"/>
      <c r="U84" s="31"/>
      <c r="V84" s="101"/>
      <c r="W84" s="60"/>
      <c r="X84" s="101"/>
      <c r="Y84" s="101"/>
      <c r="Z84" s="102"/>
      <c r="AA84" s="1"/>
    </row>
    <row r="85" spans="2:27" ht="0.75" customHeight="1" thickBot="1">
      <c r="B85" s="127"/>
      <c r="C85" s="128"/>
      <c r="D85" s="128"/>
      <c r="E85" s="128"/>
      <c r="F85" s="37"/>
      <c r="G85" s="38"/>
      <c r="H85" s="177"/>
      <c r="I85" s="178"/>
      <c r="J85" s="179"/>
      <c r="K85" s="173"/>
      <c r="L85" s="174"/>
      <c r="M85" s="175"/>
      <c r="N85" s="214"/>
      <c r="O85" s="214"/>
      <c r="P85" s="215"/>
      <c r="Q85" s="164"/>
      <c r="R85" s="165"/>
      <c r="S85" s="166"/>
      <c r="T85" s="39"/>
      <c r="U85" s="40"/>
      <c r="V85" s="102"/>
      <c r="W85" s="102"/>
      <c r="X85" s="102"/>
      <c r="Y85" s="102"/>
      <c r="Z85" s="102"/>
      <c r="AA85" s="1"/>
    </row>
    <row r="86" spans="2:27" ht="15.75" thickBot="1">
      <c r="B86" s="16"/>
      <c r="C86" s="16"/>
      <c r="D86" s="126"/>
      <c r="E86" s="126"/>
      <c r="F86" s="103" t="s">
        <v>14</v>
      </c>
      <c r="G86" s="41">
        <v>73058.05</v>
      </c>
      <c r="H86" s="42"/>
      <c r="I86" s="4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02"/>
      <c r="W86" s="102"/>
      <c r="X86" s="102"/>
      <c r="Y86" s="102"/>
      <c r="Z86" s="102"/>
      <c r="AA86" s="1"/>
    </row>
    <row r="87" spans="2:27" ht="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102"/>
      <c r="W87" s="102"/>
      <c r="X87" s="102"/>
      <c r="Y87" s="102"/>
      <c r="Z87" s="102"/>
      <c r="AA87" s="1"/>
    </row>
    <row r="88" spans="2:27" ht="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44" t="s">
        <v>17</v>
      </c>
      <c r="V88" s="102"/>
      <c r="W88" s="102"/>
      <c r="X88" s="102"/>
      <c r="Y88" s="102"/>
      <c r="Z88" s="102"/>
      <c r="AA88" s="1"/>
    </row>
    <row r="89" spans="2:27" ht="15">
      <c r="B89" s="219" t="s">
        <v>18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102"/>
      <c r="W89" s="102"/>
      <c r="X89" s="102"/>
      <c r="Y89" s="102"/>
      <c r="Z89" s="102"/>
      <c r="AA89" s="1"/>
    </row>
    <row r="90" spans="2:27" ht="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02"/>
      <c r="W90" s="102"/>
      <c r="X90" s="102"/>
      <c r="Y90" s="102"/>
      <c r="Z90" s="102"/>
      <c r="AA90" s="1"/>
    </row>
    <row r="91" spans="2:27" ht="30.75" customHeight="1">
      <c r="B91" s="135" t="s">
        <v>4</v>
      </c>
      <c r="C91" s="136"/>
      <c r="D91" s="136"/>
      <c r="E91" s="136"/>
      <c r="F91" s="136"/>
      <c r="G91" s="136" t="s">
        <v>19</v>
      </c>
      <c r="H91" s="136"/>
      <c r="I91" s="136"/>
      <c r="J91" s="136"/>
      <c r="K91" s="136"/>
      <c r="L91" s="136"/>
      <c r="M91" s="136"/>
      <c r="N91" s="136" t="s">
        <v>6</v>
      </c>
      <c r="O91" s="136"/>
      <c r="P91" s="136"/>
      <c r="Q91" s="136"/>
      <c r="R91" s="136"/>
      <c r="S91" s="136"/>
      <c r="T91" s="136" t="s">
        <v>20</v>
      </c>
      <c r="U91" s="210"/>
      <c r="V91" s="102"/>
      <c r="W91" s="102"/>
      <c r="X91" s="102"/>
      <c r="Y91" s="102"/>
      <c r="Z91" s="102"/>
      <c r="AA91" s="1"/>
    </row>
    <row r="92" spans="2:27" ht="15">
      <c r="B92" s="135"/>
      <c r="C92" s="136"/>
      <c r="D92" s="136"/>
      <c r="E92" s="136"/>
      <c r="F92" s="136"/>
      <c r="G92" s="136" t="s">
        <v>21</v>
      </c>
      <c r="H92" s="136" t="s">
        <v>22</v>
      </c>
      <c r="I92" s="136"/>
      <c r="J92" s="136"/>
      <c r="K92" s="136"/>
      <c r="L92" s="136"/>
      <c r="M92" s="136"/>
      <c r="N92" s="136" t="s">
        <v>9</v>
      </c>
      <c r="O92" s="136"/>
      <c r="P92" s="136"/>
      <c r="Q92" s="136" t="s">
        <v>10</v>
      </c>
      <c r="R92" s="136"/>
      <c r="S92" s="136"/>
      <c r="T92" s="136" t="s">
        <v>13</v>
      </c>
      <c r="U92" s="210" t="s">
        <v>12</v>
      </c>
      <c r="V92" s="102"/>
      <c r="W92" s="102"/>
      <c r="X92" s="102"/>
      <c r="Y92" s="102"/>
      <c r="Z92" s="102"/>
      <c r="AA92" s="1"/>
    </row>
    <row r="93" spans="2:27" ht="44.25" customHeight="1">
      <c r="B93" s="135"/>
      <c r="C93" s="136"/>
      <c r="D93" s="136"/>
      <c r="E93" s="136"/>
      <c r="F93" s="136"/>
      <c r="G93" s="136"/>
      <c r="H93" s="136" t="s">
        <v>23</v>
      </c>
      <c r="I93" s="136"/>
      <c r="J93" s="136"/>
      <c r="K93" s="136" t="s">
        <v>24</v>
      </c>
      <c r="L93" s="136"/>
      <c r="M93" s="136"/>
      <c r="N93" s="136"/>
      <c r="O93" s="136"/>
      <c r="P93" s="136"/>
      <c r="Q93" s="136"/>
      <c r="R93" s="136"/>
      <c r="S93" s="136"/>
      <c r="T93" s="136"/>
      <c r="U93" s="210"/>
      <c r="V93" s="102"/>
      <c r="W93" s="102"/>
      <c r="X93" s="102"/>
      <c r="Y93" s="102"/>
      <c r="Z93" s="102"/>
      <c r="AA93" s="1"/>
    </row>
    <row r="94" spans="2:27" ht="15.75" thickBot="1">
      <c r="B94" s="209">
        <v>1</v>
      </c>
      <c r="C94" s="192"/>
      <c r="D94" s="192"/>
      <c r="E94" s="192"/>
      <c r="F94" s="192"/>
      <c r="G94" s="22">
        <v>2</v>
      </c>
      <c r="H94" s="192">
        <v>3</v>
      </c>
      <c r="I94" s="192"/>
      <c r="J94" s="192"/>
      <c r="K94" s="192">
        <v>4</v>
      </c>
      <c r="L94" s="192"/>
      <c r="M94" s="192"/>
      <c r="N94" s="192">
        <v>5</v>
      </c>
      <c r="O94" s="192"/>
      <c r="P94" s="192"/>
      <c r="Q94" s="192">
        <v>6</v>
      </c>
      <c r="R94" s="192"/>
      <c r="S94" s="192"/>
      <c r="T94" s="22">
        <v>7</v>
      </c>
      <c r="U94" s="23">
        <v>8</v>
      </c>
      <c r="V94" s="102"/>
      <c r="W94" s="102"/>
      <c r="X94" s="102"/>
      <c r="Y94" s="102"/>
      <c r="Z94" s="102"/>
      <c r="AA94" s="1"/>
    </row>
    <row r="95" spans="2:27" ht="15">
      <c r="B95" s="265"/>
      <c r="C95" s="266"/>
      <c r="D95" s="266"/>
      <c r="E95" s="267"/>
      <c r="F95" s="110"/>
      <c r="G95" s="111"/>
      <c r="H95" s="261"/>
      <c r="I95" s="261"/>
      <c r="J95" s="261"/>
      <c r="K95" s="261"/>
      <c r="L95" s="261"/>
      <c r="M95" s="261"/>
      <c r="N95" s="112"/>
      <c r="O95" s="109" t="s">
        <v>28</v>
      </c>
      <c r="P95" s="113"/>
      <c r="Q95" s="114"/>
      <c r="R95" s="109" t="s">
        <v>28</v>
      </c>
      <c r="S95" s="113"/>
      <c r="T95" s="115"/>
      <c r="U95" s="116"/>
      <c r="V95" s="117"/>
      <c r="W95" s="83"/>
      <c r="X95" s="117"/>
      <c r="Y95" s="117"/>
      <c r="Z95" s="118"/>
      <c r="AA95" s="69"/>
    </row>
    <row r="96" spans="2:27" ht="15" hidden="1">
      <c r="B96" s="262" t="s">
        <v>31</v>
      </c>
      <c r="C96" s="263"/>
      <c r="D96" s="263"/>
      <c r="E96" s="264"/>
      <c r="F96" s="119"/>
      <c r="G96" s="70"/>
      <c r="H96" s="258"/>
      <c r="I96" s="259"/>
      <c r="J96" s="260"/>
      <c r="K96" s="258"/>
      <c r="L96" s="259"/>
      <c r="M96" s="260"/>
      <c r="N96" s="190"/>
      <c r="O96" s="187"/>
      <c r="P96" s="188"/>
      <c r="Q96" s="187"/>
      <c r="R96" s="187"/>
      <c r="S96" s="188"/>
      <c r="T96" s="80"/>
      <c r="U96" s="78"/>
      <c r="V96" s="117"/>
      <c r="W96" s="83"/>
      <c r="X96" s="117"/>
      <c r="Y96" s="117"/>
      <c r="Z96" s="118"/>
      <c r="AA96" s="69"/>
    </row>
    <row r="97" spans="2:27" ht="0.75" customHeight="1" thickBot="1">
      <c r="B97" s="127"/>
      <c r="C97" s="128"/>
      <c r="D97" s="128"/>
      <c r="E97" s="128"/>
      <c r="F97" s="37"/>
      <c r="G97" s="106"/>
      <c r="H97" s="220"/>
      <c r="I97" s="220"/>
      <c r="J97" s="220"/>
      <c r="K97" s="220"/>
      <c r="L97" s="220"/>
      <c r="M97" s="220"/>
      <c r="N97" s="177"/>
      <c r="O97" s="178"/>
      <c r="P97" s="179"/>
      <c r="Q97" s="174"/>
      <c r="R97" s="174"/>
      <c r="S97" s="175"/>
      <c r="T97" s="63"/>
      <c r="U97" s="40"/>
      <c r="V97" s="102"/>
      <c r="W97" s="102"/>
      <c r="X97" s="102"/>
      <c r="Y97" s="102"/>
      <c r="Z97" s="102"/>
      <c r="AA97" s="1"/>
    </row>
    <row r="98" spans="2:27" ht="15.75" thickBot="1">
      <c r="B98" s="16"/>
      <c r="C98" s="16"/>
      <c r="D98" s="180"/>
      <c r="E98" s="180"/>
      <c r="F98" s="103" t="s">
        <v>14</v>
      </c>
      <c r="G98" s="49">
        <v>0</v>
      </c>
      <c r="H98" s="42"/>
      <c r="I98" s="4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02"/>
      <c r="W98" s="102"/>
      <c r="X98" s="102"/>
      <c r="Y98" s="102"/>
      <c r="Z98" s="102"/>
      <c r="AA98" s="1"/>
    </row>
    <row r="99" spans="2:27" ht="1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102"/>
      <c r="W99" s="102"/>
      <c r="X99" s="102"/>
      <c r="Y99" s="102"/>
      <c r="Z99" s="102"/>
      <c r="AA99" s="1"/>
    </row>
    <row r="100" spans="2:27" ht="15">
      <c r="B100" s="219" t="s">
        <v>25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102"/>
      <c r="W100" s="102"/>
      <c r="X100" s="102"/>
      <c r="Y100" s="102"/>
      <c r="Z100" s="102"/>
      <c r="AA100" s="1"/>
    </row>
    <row r="101" spans="2:27" ht="1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02"/>
      <c r="W101" s="102"/>
      <c r="X101" s="102"/>
      <c r="Y101" s="102"/>
      <c r="Z101" s="102"/>
      <c r="AA101" s="1"/>
    </row>
    <row r="102" spans="2:27" ht="44.25" customHeight="1">
      <c r="B102" s="135" t="s">
        <v>4</v>
      </c>
      <c r="C102" s="136"/>
      <c r="D102" s="136"/>
      <c r="E102" s="136"/>
      <c r="F102" s="136"/>
      <c r="G102" s="136" t="s">
        <v>44</v>
      </c>
      <c r="H102" s="136"/>
      <c r="I102" s="136"/>
      <c r="J102" s="136"/>
      <c r="K102" s="136"/>
      <c r="L102" s="136"/>
      <c r="M102" s="136"/>
      <c r="N102" s="136" t="s">
        <v>26</v>
      </c>
      <c r="O102" s="136"/>
      <c r="P102" s="136"/>
      <c r="Q102" s="136"/>
      <c r="R102" s="136"/>
      <c r="S102" s="136"/>
      <c r="T102" s="136" t="s">
        <v>27</v>
      </c>
      <c r="U102" s="210"/>
      <c r="V102" s="102"/>
      <c r="W102" s="102"/>
      <c r="X102" s="102"/>
      <c r="Y102" s="102"/>
      <c r="Z102" s="102"/>
      <c r="AA102" s="1"/>
    </row>
    <row r="103" spans="2:27" ht="15.75" thickBot="1">
      <c r="B103" s="209">
        <v>1</v>
      </c>
      <c r="C103" s="192"/>
      <c r="D103" s="192"/>
      <c r="E103" s="192"/>
      <c r="F103" s="192"/>
      <c r="G103" s="192">
        <v>2</v>
      </c>
      <c r="H103" s="192"/>
      <c r="I103" s="192"/>
      <c r="J103" s="192"/>
      <c r="K103" s="192"/>
      <c r="L103" s="192"/>
      <c r="M103" s="192"/>
      <c r="N103" s="192">
        <v>3</v>
      </c>
      <c r="O103" s="192"/>
      <c r="P103" s="192"/>
      <c r="Q103" s="192"/>
      <c r="R103" s="192"/>
      <c r="S103" s="192"/>
      <c r="T103" s="192">
        <v>4</v>
      </c>
      <c r="U103" s="216"/>
      <c r="V103" s="102"/>
      <c r="W103" s="102"/>
      <c r="X103" s="102"/>
      <c r="Y103" s="102"/>
      <c r="Z103" s="102"/>
      <c r="AA103" s="1"/>
    </row>
    <row r="104" spans="2:27" ht="15">
      <c r="B104" s="245" t="s">
        <v>48</v>
      </c>
      <c r="C104" s="246"/>
      <c r="D104" s="246"/>
      <c r="E104" s="247"/>
      <c r="F104" s="93" t="s">
        <v>46</v>
      </c>
      <c r="G104" s="256">
        <v>28271753.57</v>
      </c>
      <c r="H104" s="256"/>
      <c r="I104" s="256"/>
      <c r="J104" s="256"/>
      <c r="K104" s="256"/>
      <c r="L104" s="256"/>
      <c r="M104" s="256"/>
      <c r="N104" s="256">
        <v>28271753.57</v>
      </c>
      <c r="O104" s="256"/>
      <c r="P104" s="256"/>
      <c r="Q104" s="256"/>
      <c r="R104" s="256"/>
      <c r="S104" s="256"/>
      <c r="T104" s="256"/>
      <c r="U104" s="257"/>
      <c r="V104" s="60"/>
      <c r="W104" s="60" t="s">
        <v>220</v>
      </c>
      <c r="X104" s="60"/>
      <c r="Y104" s="60"/>
      <c r="Z104" s="102"/>
      <c r="AA104" s="1"/>
    </row>
    <row r="105" spans="2:27" ht="15">
      <c r="B105" s="235" t="s">
        <v>31</v>
      </c>
      <c r="C105" s="236"/>
      <c r="D105" s="236"/>
      <c r="E105" s="237"/>
      <c r="F105" s="99" t="s">
        <v>46</v>
      </c>
      <c r="G105" s="252">
        <v>28271753.57</v>
      </c>
      <c r="H105" s="253"/>
      <c r="I105" s="253"/>
      <c r="J105" s="253"/>
      <c r="K105" s="253"/>
      <c r="L105" s="253"/>
      <c r="M105" s="254"/>
      <c r="N105" s="252">
        <v>28271753.57</v>
      </c>
      <c r="O105" s="253"/>
      <c r="P105" s="253"/>
      <c r="Q105" s="253"/>
      <c r="R105" s="253"/>
      <c r="S105" s="254"/>
      <c r="T105" s="252"/>
      <c r="U105" s="255"/>
      <c r="V105" s="60"/>
      <c r="W105" s="60"/>
      <c r="X105" s="60"/>
      <c r="Y105" s="60"/>
      <c r="Z105" s="102"/>
      <c r="AA105" s="1"/>
    </row>
    <row r="106" spans="2:27" ht="15">
      <c r="B106" s="245" t="s">
        <v>49</v>
      </c>
      <c r="C106" s="246"/>
      <c r="D106" s="246"/>
      <c r="E106" s="247"/>
      <c r="F106" s="93" t="s">
        <v>50</v>
      </c>
      <c r="G106" s="256">
        <v>73598.34</v>
      </c>
      <c r="H106" s="256"/>
      <c r="I106" s="256"/>
      <c r="J106" s="256"/>
      <c r="K106" s="256"/>
      <c r="L106" s="256"/>
      <c r="M106" s="256"/>
      <c r="N106" s="256">
        <v>73598.34</v>
      </c>
      <c r="O106" s="256"/>
      <c r="P106" s="256"/>
      <c r="Q106" s="256"/>
      <c r="R106" s="256"/>
      <c r="S106" s="256"/>
      <c r="T106" s="256"/>
      <c r="U106" s="257"/>
      <c r="V106" s="60"/>
      <c r="W106" s="60" t="s">
        <v>221</v>
      </c>
      <c r="X106" s="60"/>
      <c r="Y106" s="60"/>
      <c r="Z106" s="102"/>
      <c r="AA106" s="1"/>
    </row>
    <row r="107" spans="2:27" ht="15">
      <c r="B107" s="245" t="s">
        <v>52</v>
      </c>
      <c r="C107" s="246"/>
      <c r="D107" s="246"/>
      <c r="E107" s="247"/>
      <c r="F107" s="93" t="s">
        <v>50</v>
      </c>
      <c r="G107" s="256">
        <v>1792607.76</v>
      </c>
      <c r="H107" s="256"/>
      <c r="I107" s="256"/>
      <c r="J107" s="256"/>
      <c r="K107" s="256"/>
      <c r="L107" s="256"/>
      <c r="M107" s="256"/>
      <c r="N107" s="256">
        <v>1748175.24</v>
      </c>
      <c r="O107" s="256"/>
      <c r="P107" s="256"/>
      <c r="Q107" s="256"/>
      <c r="R107" s="256"/>
      <c r="S107" s="256"/>
      <c r="T107" s="256">
        <v>44432.52</v>
      </c>
      <c r="U107" s="257"/>
      <c r="V107" s="60"/>
      <c r="W107" s="60" t="s">
        <v>222</v>
      </c>
      <c r="X107" s="60"/>
      <c r="Y107" s="60"/>
      <c r="Z107" s="102"/>
      <c r="AA107" s="1"/>
    </row>
    <row r="108" spans="2:27" ht="15">
      <c r="B108" s="245" t="s">
        <v>53</v>
      </c>
      <c r="C108" s="246"/>
      <c r="D108" s="246"/>
      <c r="E108" s="247"/>
      <c r="F108" s="93" t="s">
        <v>50</v>
      </c>
      <c r="G108" s="256">
        <v>3666895.84</v>
      </c>
      <c r="H108" s="256"/>
      <c r="I108" s="256"/>
      <c r="J108" s="256"/>
      <c r="K108" s="256"/>
      <c r="L108" s="256"/>
      <c r="M108" s="256"/>
      <c r="N108" s="256">
        <v>3584364.19</v>
      </c>
      <c r="O108" s="256"/>
      <c r="P108" s="256"/>
      <c r="Q108" s="256"/>
      <c r="R108" s="256"/>
      <c r="S108" s="256"/>
      <c r="T108" s="256">
        <v>82531.65</v>
      </c>
      <c r="U108" s="257"/>
      <c r="V108" s="60"/>
      <c r="W108" s="60" t="s">
        <v>223</v>
      </c>
      <c r="X108" s="60"/>
      <c r="Y108" s="60"/>
      <c r="Z108" s="102"/>
      <c r="AA108" s="1"/>
    </row>
    <row r="109" spans="2:27" ht="15">
      <c r="B109" s="245" t="s">
        <v>54</v>
      </c>
      <c r="C109" s="246"/>
      <c r="D109" s="246"/>
      <c r="E109" s="247"/>
      <c r="F109" s="93" t="s">
        <v>50</v>
      </c>
      <c r="G109" s="256">
        <v>14511882.62</v>
      </c>
      <c r="H109" s="256"/>
      <c r="I109" s="256"/>
      <c r="J109" s="256"/>
      <c r="K109" s="256"/>
      <c r="L109" s="256"/>
      <c r="M109" s="256"/>
      <c r="N109" s="256">
        <v>14414721.09</v>
      </c>
      <c r="O109" s="256"/>
      <c r="P109" s="256"/>
      <c r="Q109" s="256"/>
      <c r="R109" s="256"/>
      <c r="S109" s="256"/>
      <c r="T109" s="256">
        <v>97161.53</v>
      </c>
      <c r="U109" s="257"/>
      <c r="V109" s="60"/>
      <c r="W109" s="60" t="s">
        <v>224</v>
      </c>
      <c r="X109" s="60"/>
      <c r="Y109" s="60"/>
      <c r="Z109" s="102"/>
      <c r="AA109" s="1"/>
    </row>
    <row r="110" spans="2:27" ht="15">
      <c r="B110" s="245" t="s">
        <v>55</v>
      </c>
      <c r="C110" s="246"/>
      <c r="D110" s="246"/>
      <c r="E110" s="247"/>
      <c r="F110" s="93" t="s">
        <v>50</v>
      </c>
      <c r="G110" s="256">
        <v>763783.54</v>
      </c>
      <c r="H110" s="256"/>
      <c r="I110" s="256"/>
      <c r="J110" s="256"/>
      <c r="K110" s="256"/>
      <c r="L110" s="256"/>
      <c r="M110" s="256"/>
      <c r="N110" s="256">
        <v>758669.91</v>
      </c>
      <c r="O110" s="256"/>
      <c r="P110" s="256"/>
      <c r="Q110" s="256"/>
      <c r="R110" s="256"/>
      <c r="S110" s="256"/>
      <c r="T110" s="256">
        <v>5113.63</v>
      </c>
      <c r="U110" s="257"/>
      <c r="V110" s="60"/>
      <c r="W110" s="60" t="s">
        <v>225</v>
      </c>
      <c r="X110" s="60"/>
      <c r="Y110" s="60"/>
      <c r="Z110" s="102"/>
      <c r="AA110" s="1"/>
    </row>
    <row r="111" spans="2:27" ht="15">
      <c r="B111" s="245" t="s">
        <v>56</v>
      </c>
      <c r="C111" s="246"/>
      <c r="D111" s="246"/>
      <c r="E111" s="247"/>
      <c r="F111" s="93" t="s">
        <v>50</v>
      </c>
      <c r="G111" s="256">
        <v>1394871.74</v>
      </c>
      <c r="H111" s="256"/>
      <c r="I111" s="256"/>
      <c r="J111" s="256"/>
      <c r="K111" s="256"/>
      <c r="L111" s="256"/>
      <c r="M111" s="256"/>
      <c r="N111" s="256">
        <v>1240022.65</v>
      </c>
      <c r="O111" s="256"/>
      <c r="P111" s="256"/>
      <c r="Q111" s="256"/>
      <c r="R111" s="256"/>
      <c r="S111" s="256"/>
      <c r="T111" s="256">
        <v>154849.09</v>
      </c>
      <c r="U111" s="257"/>
      <c r="V111" s="60"/>
      <c r="W111" s="60" t="s">
        <v>226</v>
      </c>
      <c r="X111" s="60"/>
      <c r="Y111" s="60"/>
      <c r="Z111" s="102"/>
      <c r="AA111" s="1"/>
    </row>
    <row r="112" spans="2:27" ht="15">
      <c r="B112" s="245" t="s">
        <v>57</v>
      </c>
      <c r="C112" s="246"/>
      <c r="D112" s="246"/>
      <c r="E112" s="247"/>
      <c r="F112" s="93" t="s">
        <v>50</v>
      </c>
      <c r="G112" s="256">
        <v>123834.01</v>
      </c>
      <c r="H112" s="256"/>
      <c r="I112" s="256"/>
      <c r="J112" s="256"/>
      <c r="K112" s="256"/>
      <c r="L112" s="256"/>
      <c r="M112" s="256"/>
      <c r="N112" s="256">
        <v>123834.01</v>
      </c>
      <c r="O112" s="256"/>
      <c r="P112" s="256"/>
      <c r="Q112" s="256"/>
      <c r="R112" s="256"/>
      <c r="S112" s="256"/>
      <c r="T112" s="256"/>
      <c r="U112" s="257"/>
      <c r="V112" s="60"/>
      <c r="W112" s="60" t="s">
        <v>227</v>
      </c>
      <c r="X112" s="60"/>
      <c r="Y112" s="60"/>
      <c r="Z112" s="102"/>
      <c r="AA112" s="1"/>
    </row>
    <row r="113" spans="2:27" ht="15">
      <c r="B113" s="245" t="s">
        <v>58</v>
      </c>
      <c r="C113" s="246"/>
      <c r="D113" s="246"/>
      <c r="E113" s="247"/>
      <c r="F113" s="93" t="s">
        <v>50</v>
      </c>
      <c r="G113" s="256">
        <v>1466088.65</v>
      </c>
      <c r="H113" s="256"/>
      <c r="I113" s="256"/>
      <c r="J113" s="256"/>
      <c r="K113" s="256"/>
      <c r="L113" s="256"/>
      <c r="M113" s="256"/>
      <c r="N113" s="256">
        <v>1187531.55</v>
      </c>
      <c r="O113" s="256"/>
      <c r="P113" s="256"/>
      <c r="Q113" s="256"/>
      <c r="R113" s="256"/>
      <c r="S113" s="256"/>
      <c r="T113" s="256">
        <v>278557.1</v>
      </c>
      <c r="U113" s="257"/>
      <c r="V113" s="60"/>
      <c r="W113" s="60" t="s">
        <v>228</v>
      </c>
      <c r="X113" s="60"/>
      <c r="Y113" s="60"/>
      <c r="Z113" s="102"/>
      <c r="AA113" s="1"/>
    </row>
    <row r="114" spans="2:27" ht="15">
      <c r="B114" s="245" t="s">
        <v>59</v>
      </c>
      <c r="C114" s="246"/>
      <c r="D114" s="246"/>
      <c r="E114" s="247"/>
      <c r="F114" s="93" t="s">
        <v>50</v>
      </c>
      <c r="G114" s="256">
        <v>2329249.56</v>
      </c>
      <c r="H114" s="256"/>
      <c r="I114" s="256"/>
      <c r="J114" s="256"/>
      <c r="K114" s="256"/>
      <c r="L114" s="256"/>
      <c r="M114" s="256"/>
      <c r="N114" s="256">
        <v>2177848.31</v>
      </c>
      <c r="O114" s="256"/>
      <c r="P114" s="256"/>
      <c r="Q114" s="256"/>
      <c r="R114" s="256"/>
      <c r="S114" s="256"/>
      <c r="T114" s="256">
        <v>151401.25</v>
      </c>
      <c r="U114" s="257"/>
      <c r="V114" s="60"/>
      <c r="W114" s="60" t="s">
        <v>229</v>
      </c>
      <c r="X114" s="60"/>
      <c r="Y114" s="60"/>
      <c r="Z114" s="102"/>
      <c r="AA114" s="1"/>
    </row>
    <row r="115" spans="2:27" ht="15">
      <c r="B115" s="235" t="s">
        <v>31</v>
      </c>
      <c r="C115" s="236"/>
      <c r="D115" s="236"/>
      <c r="E115" s="237"/>
      <c r="F115" s="99" t="s">
        <v>50</v>
      </c>
      <c r="G115" s="252">
        <v>26122812.06</v>
      </c>
      <c r="H115" s="253"/>
      <c r="I115" s="253"/>
      <c r="J115" s="253"/>
      <c r="K115" s="253"/>
      <c r="L115" s="253"/>
      <c r="M115" s="254"/>
      <c r="N115" s="252">
        <v>25308765.29</v>
      </c>
      <c r="O115" s="253"/>
      <c r="P115" s="253"/>
      <c r="Q115" s="253"/>
      <c r="R115" s="253"/>
      <c r="S115" s="254"/>
      <c r="T115" s="252">
        <v>814046.77</v>
      </c>
      <c r="U115" s="255"/>
      <c r="V115" s="60"/>
      <c r="W115" s="60"/>
      <c r="X115" s="60"/>
      <c r="Y115" s="60"/>
      <c r="Z115" s="102"/>
      <c r="AA115" s="1"/>
    </row>
    <row r="116" spans="2:27" ht="15">
      <c r="B116" s="245" t="s">
        <v>62</v>
      </c>
      <c r="C116" s="246"/>
      <c r="D116" s="246"/>
      <c r="E116" s="247"/>
      <c r="F116" s="93" t="s">
        <v>61</v>
      </c>
      <c r="G116" s="256">
        <v>531290.02</v>
      </c>
      <c r="H116" s="256"/>
      <c r="I116" s="256"/>
      <c r="J116" s="256"/>
      <c r="K116" s="256"/>
      <c r="L116" s="256"/>
      <c r="M116" s="256"/>
      <c r="N116" s="256">
        <v>437293.83</v>
      </c>
      <c r="O116" s="256"/>
      <c r="P116" s="256"/>
      <c r="Q116" s="256"/>
      <c r="R116" s="256"/>
      <c r="S116" s="256"/>
      <c r="T116" s="256">
        <v>93996.19</v>
      </c>
      <c r="U116" s="257"/>
      <c r="V116" s="60"/>
      <c r="W116" s="60" t="s">
        <v>230</v>
      </c>
      <c r="X116" s="60"/>
      <c r="Y116" s="60"/>
      <c r="Z116" s="102"/>
      <c r="AA116" s="1"/>
    </row>
    <row r="117" spans="2:27" ht="15">
      <c r="B117" s="245" t="s">
        <v>63</v>
      </c>
      <c r="C117" s="246"/>
      <c r="D117" s="246"/>
      <c r="E117" s="247"/>
      <c r="F117" s="93" t="s">
        <v>61</v>
      </c>
      <c r="G117" s="256">
        <v>22137.08</v>
      </c>
      <c r="H117" s="256"/>
      <c r="I117" s="256"/>
      <c r="J117" s="256"/>
      <c r="K117" s="256"/>
      <c r="L117" s="256"/>
      <c r="M117" s="256"/>
      <c r="N117" s="256">
        <v>18220.57</v>
      </c>
      <c r="O117" s="256"/>
      <c r="P117" s="256"/>
      <c r="Q117" s="256"/>
      <c r="R117" s="256"/>
      <c r="S117" s="256"/>
      <c r="T117" s="256">
        <v>3916.51</v>
      </c>
      <c r="U117" s="257"/>
      <c r="V117" s="60"/>
      <c r="W117" s="60" t="s">
        <v>231</v>
      </c>
      <c r="X117" s="60"/>
      <c r="Y117" s="60"/>
      <c r="Z117" s="102"/>
      <c r="AA117" s="1"/>
    </row>
    <row r="118" spans="2:27" ht="15">
      <c r="B118" s="245" t="s">
        <v>64</v>
      </c>
      <c r="C118" s="246"/>
      <c r="D118" s="246"/>
      <c r="E118" s="247"/>
      <c r="F118" s="93" t="s">
        <v>61</v>
      </c>
      <c r="G118" s="256">
        <v>1056318.88</v>
      </c>
      <c r="H118" s="256"/>
      <c r="I118" s="256"/>
      <c r="J118" s="256"/>
      <c r="K118" s="256"/>
      <c r="L118" s="256"/>
      <c r="M118" s="256"/>
      <c r="N118" s="256">
        <v>1046730.64</v>
      </c>
      <c r="O118" s="256"/>
      <c r="P118" s="256"/>
      <c r="Q118" s="256"/>
      <c r="R118" s="256"/>
      <c r="S118" s="256"/>
      <c r="T118" s="256">
        <v>9588.24</v>
      </c>
      <c r="U118" s="257"/>
      <c r="V118" s="60"/>
      <c r="W118" s="60" t="s">
        <v>232</v>
      </c>
      <c r="X118" s="60"/>
      <c r="Y118" s="60"/>
      <c r="Z118" s="102"/>
      <c r="AA118" s="1"/>
    </row>
    <row r="119" spans="2:27" ht="15">
      <c r="B119" s="245" t="s">
        <v>65</v>
      </c>
      <c r="C119" s="246"/>
      <c r="D119" s="246"/>
      <c r="E119" s="247"/>
      <c r="F119" s="93" t="s">
        <v>61</v>
      </c>
      <c r="G119" s="256">
        <v>2900000</v>
      </c>
      <c r="H119" s="256"/>
      <c r="I119" s="256"/>
      <c r="J119" s="256"/>
      <c r="K119" s="256"/>
      <c r="L119" s="256"/>
      <c r="M119" s="256"/>
      <c r="N119" s="256">
        <v>2900000</v>
      </c>
      <c r="O119" s="256"/>
      <c r="P119" s="256"/>
      <c r="Q119" s="256"/>
      <c r="R119" s="256"/>
      <c r="S119" s="256"/>
      <c r="T119" s="256">
        <v>0</v>
      </c>
      <c r="U119" s="257"/>
      <c r="V119" s="60"/>
      <c r="W119" s="60" t="s">
        <v>233</v>
      </c>
      <c r="X119" s="60"/>
      <c r="Y119" s="60"/>
      <c r="Z119" s="102"/>
      <c r="AA119" s="1"/>
    </row>
    <row r="120" spans="2:27" ht="15">
      <c r="B120" s="235" t="s">
        <v>31</v>
      </c>
      <c r="C120" s="236"/>
      <c r="D120" s="236"/>
      <c r="E120" s="237"/>
      <c r="F120" s="99" t="s">
        <v>61</v>
      </c>
      <c r="G120" s="252">
        <v>4509745.98</v>
      </c>
      <c r="H120" s="253"/>
      <c r="I120" s="253"/>
      <c r="J120" s="253"/>
      <c r="K120" s="253"/>
      <c r="L120" s="253"/>
      <c r="M120" s="254"/>
      <c r="N120" s="252">
        <v>4402245.04</v>
      </c>
      <c r="O120" s="253"/>
      <c r="P120" s="253"/>
      <c r="Q120" s="253"/>
      <c r="R120" s="253"/>
      <c r="S120" s="254"/>
      <c r="T120" s="252">
        <v>107500.94</v>
      </c>
      <c r="U120" s="255"/>
      <c r="V120" s="60"/>
      <c r="W120" s="60"/>
      <c r="X120" s="60"/>
      <c r="Y120" s="60"/>
      <c r="Z120" s="102"/>
      <c r="AA120" s="1"/>
    </row>
    <row r="121" spans="2:27" ht="15">
      <c r="B121" s="245" t="s">
        <v>62</v>
      </c>
      <c r="C121" s="246"/>
      <c r="D121" s="246"/>
      <c r="E121" s="247"/>
      <c r="F121" s="93" t="s">
        <v>66</v>
      </c>
      <c r="G121" s="256">
        <v>93653.13</v>
      </c>
      <c r="H121" s="256"/>
      <c r="I121" s="256"/>
      <c r="J121" s="256"/>
      <c r="K121" s="256"/>
      <c r="L121" s="256"/>
      <c r="M121" s="256"/>
      <c r="N121" s="256">
        <v>65554.92</v>
      </c>
      <c r="O121" s="256"/>
      <c r="P121" s="256"/>
      <c r="Q121" s="256"/>
      <c r="R121" s="256"/>
      <c r="S121" s="256"/>
      <c r="T121" s="256">
        <v>28098.21</v>
      </c>
      <c r="U121" s="257"/>
      <c r="V121" s="60"/>
      <c r="W121" s="60" t="s">
        <v>234</v>
      </c>
      <c r="X121" s="60"/>
      <c r="Y121" s="60"/>
      <c r="Z121" s="102"/>
      <c r="AA121" s="1"/>
    </row>
    <row r="122" spans="2:27" ht="15">
      <c r="B122" s="245" t="s">
        <v>63</v>
      </c>
      <c r="C122" s="246"/>
      <c r="D122" s="246"/>
      <c r="E122" s="247"/>
      <c r="F122" s="93" t="s">
        <v>66</v>
      </c>
      <c r="G122" s="256">
        <v>3902.21</v>
      </c>
      <c r="H122" s="256"/>
      <c r="I122" s="256"/>
      <c r="J122" s="256"/>
      <c r="K122" s="256"/>
      <c r="L122" s="256"/>
      <c r="M122" s="256"/>
      <c r="N122" s="256">
        <v>2731.46</v>
      </c>
      <c r="O122" s="256"/>
      <c r="P122" s="256"/>
      <c r="Q122" s="256"/>
      <c r="R122" s="256"/>
      <c r="S122" s="256"/>
      <c r="T122" s="256">
        <v>1170.75</v>
      </c>
      <c r="U122" s="257"/>
      <c r="V122" s="60"/>
      <c r="W122" s="60" t="s">
        <v>235</v>
      </c>
      <c r="X122" s="60"/>
      <c r="Y122" s="60"/>
      <c r="Z122" s="102"/>
      <c r="AA122" s="1"/>
    </row>
    <row r="123" spans="2:27" ht="15">
      <c r="B123" s="235" t="s">
        <v>31</v>
      </c>
      <c r="C123" s="236"/>
      <c r="D123" s="236"/>
      <c r="E123" s="237"/>
      <c r="F123" s="99" t="s">
        <v>66</v>
      </c>
      <c r="G123" s="252">
        <v>97555.34</v>
      </c>
      <c r="H123" s="253"/>
      <c r="I123" s="253"/>
      <c r="J123" s="253"/>
      <c r="K123" s="253"/>
      <c r="L123" s="253"/>
      <c r="M123" s="254"/>
      <c r="N123" s="252">
        <v>68286.38</v>
      </c>
      <c r="O123" s="253"/>
      <c r="P123" s="253"/>
      <c r="Q123" s="253"/>
      <c r="R123" s="253"/>
      <c r="S123" s="254"/>
      <c r="T123" s="252">
        <v>29268.96</v>
      </c>
      <c r="U123" s="255"/>
      <c r="V123" s="60"/>
      <c r="W123" s="60"/>
      <c r="X123" s="60"/>
      <c r="Y123" s="60"/>
      <c r="Z123" s="102"/>
      <c r="AA123" s="1"/>
    </row>
    <row r="124" spans="2:27" ht="15">
      <c r="B124" s="245" t="s">
        <v>68</v>
      </c>
      <c r="C124" s="246"/>
      <c r="D124" s="246"/>
      <c r="E124" s="247"/>
      <c r="F124" s="93" t="s">
        <v>69</v>
      </c>
      <c r="G124" s="256">
        <v>4933333.33</v>
      </c>
      <c r="H124" s="256"/>
      <c r="I124" s="256"/>
      <c r="J124" s="256"/>
      <c r="K124" s="256"/>
      <c r="L124" s="256"/>
      <c r="M124" s="256"/>
      <c r="N124" s="256">
        <v>2050000</v>
      </c>
      <c r="O124" s="256"/>
      <c r="P124" s="256"/>
      <c r="Q124" s="256"/>
      <c r="R124" s="256"/>
      <c r="S124" s="256"/>
      <c r="T124" s="256">
        <v>2883333.33</v>
      </c>
      <c r="U124" s="257"/>
      <c r="V124" s="60"/>
      <c r="W124" s="60" t="s">
        <v>236</v>
      </c>
      <c r="X124" s="60"/>
      <c r="Y124" s="60"/>
      <c r="Z124" s="102"/>
      <c r="AA124" s="1"/>
    </row>
    <row r="125" spans="2:27" ht="15">
      <c r="B125" s="235" t="s">
        <v>31</v>
      </c>
      <c r="C125" s="236"/>
      <c r="D125" s="236"/>
      <c r="E125" s="237"/>
      <c r="F125" s="99" t="s">
        <v>69</v>
      </c>
      <c r="G125" s="252">
        <v>4933333.33</v>
      </c>
      <c r="H125" s="253"/>
      <c r="I125" s="253"/>
      <c r="J125" s="253"/>
      <c r="K125" s="253"/>
      <c r="L125" s="253"/>
      <c r="M125" s="254"/>
      <c r="N125" s="252">
        <v>2050000</v>
      </c>
      <c r="O125" s="253"/>
      <c r="P125" s="253"/>
      <c r="Q125" s="253"/>
      <c r="R125" s="253"/>
      <c r="S125" s="254"/>
      <c r="T125" s="252">
        <v>2883333.33</v>
      </c>
      <c r="U125" s="255"/>
      <c r="V125" s="60"/>
      <c r="W125" s="60"/>
      <c r="X125" s="60"/>
      <c r="Y125" s="60"/>
      <c r="Z125" s="102"/>
      <c r="AA125" s="1"/>
    </row>
    <row r="126" spans="2:27" ht="15">
      <c r="B126" s="245" t="s">
        <v>71</v>
      </c>
      <c r="C126" s="246"/>
      <c r="D126" s="246"/>
      <c r="E126" s="247"/>
      <c r="F126" s="93" t="s">
        <v>72</v>
      </c>
      <c r="G126" s="256">
        <v>4266666.67</v>
      </c>
      <c r="H126" s="256"/>
      <c r="I126" s="256"/>
      <c r="J126" s="256"/>
      <c r="K126" s="256"/>
      <c r="L126" s="256"/>
      <c r="M126" s="256"/>
      <c r="N126" s="256">
        <v>4266666.67</v>
      </c>
      <c r="O126" s="256"/>
      <c r="P126" s="256"/>
      <c r="Q126" s="256"/>
      <c r="R126" s="256"/>
      <c r="S126" s="256"/>
      <c r="T126" s="256"/>
      <c r="U126" s="257"/>
      <c r="V126" s="60"/>
      <c r="W126" s="60" t="s">
        <v>237</v>
      </c>
      <c r="X126" s="60"/>
      <c r="Y126" s="60"/>
      <c r="Z126" s="102"/>
      <c r="AA126" s="1"/>
    </row>
    <row r="127" spans="2:27" ht="15">
      <c r="B127" s="245" t="s">
        <v>74</v>
      </c>
      <c r="C127" s="246"/>
      <c r="D127" s="246"/>
      <c r="E127" s="247"/>
      <c r="F127" s="93" t="s">
        <v>72</v>
      </c>
      <c r="G127" s="256">
        <v>20400</v>
      </c>
      <c r="H127" s="256"/>
      <c r="I127" s="256"/>
      <c r="J127" s="256"/>
      <c r="K127" s="256"/>
      <c r="L127" s="256"/>
      <c r="M127" s="256"/>
      <c r="N127" s="256">
        <v>20300</v>
      </c>
      <c r="O127" s="256"/>
      <c r="P127" s="256"/>
      <c r="Q127" s="256"/>
      <c r="R127" s="256"/>
      <c r="S127" s="256"/>
      <c r="T127" s="256">
        <v>100</v>
      </c>
      <c r="U127" s="257"/>
      <c r="V127" s="60"/>
      <c r="W127" s="60" t="s">
        <v>238</v>
      </c>
      <c r="X127" s="60"/>
      <c r="Y127" s="60"/>
      <c r="Z127" s="102"/>
      <c r="AA127" s="1"/>
    </row>
    <row r="128" spans="2:27" ht="15">
      <c r="B128" s="245" t="s">
        <v>75</v>
      </c>
      <c r="C128" s="246"/>
      <c r="D128" s="246"/>
      <c r="E128" s="247"/>
      <c r="F128" s="93" t="s">
        <v>72</v>
      </c>
      <c r="G128" s="256">
        <v>39264737.12</v>
      </c>
      <c r="H128" s="256"/>
      <c r="I128" s="256"/>
      <c r="J128" s="256"/>
      <c r="K128" s="256"/>
      <c r="L128" s="256"/>
      <c r="M128" s="256"/>
      <c r="N128" s="256">
        <v>39264737.12</v>
      </c>
      <c r="O128" s="256"/>
      <c r="P128" s="256"/>
      <c r="Q128" s="256"/>
      <c r="R128" s="256"/>
      <c r="S128" s="256"/>
      <c r="T128" s="256"/>
      <c r="U128" s="257"/>
      <c r="V128" s="60"/>
      <c r="W128" s="60" t="s">
        <v>239</v>
      </c>
      <c r="X128" s="60"/>
      <c r="Y128" s="60"/>
      <c r="Z128" s="102"/>
      <c r="AA128" s="1"/>
    </row>
    <row r="129" spans="2:27" ht="15">
      <c r="B129" s="245" t="s">
        <v>76</v>
      </c>
      <c r="C129" s="246"/>
      <c r="D129" s="246"/>
      <c r="E129" s="247"/>
      <c r="F129" s="93" t="s">
        <v>72</v>
      </c>
      <c r="G129" s="256">
        <v>3968596.12</v>
      </c>
      <c r="H129" s="256"/>
      <c r="I129" s="256"/>
      <c r="J129" s="256"/>
      <c r="K129" s="256"/>
      <c r="L129" s="256"/>
      <c r="M129" s="256"/>
      <c r="N129" s="256">
        <v>3968596.12</v>
      </c>
      <c r="O129" s="256"/>
      <c r="P129" s="256"/>
      <c r="Q129" s="256"/>
      <c r="R129" s="256"/>
      <c r="S129" s="256"/>
      <c r="T129" s="256"/>
      <c r="U129" s="257"/>
      <c r="V129" s="60"/>
      <c r="W129" s="60" t="s">
        <v>240</v>
      </c>
      <c r="X129" s="60"/>
      <c r="Y129" s="60"/>
      <c r="Z129" s="102"/>
      <c r="AA129" s="1"/>
    </row>
    <row r="130" spans="2:27" ht="15">
      <c r="B130" s="235" t="s">
        <v>31</v>
      </c>
      <c r="C130" s="236"/>
      <c r="D130" s="236"/>
      <c r="E130" s="237"/>
      <c r="F130" s="99" t="s">
        <v>72</v>
      </c>
      <c r="G130" s="252">
        <v>47520399.91</v>
      </c>
      <c r="H130" s="253"/>
      <c r="I130" s="253"/>
      <c r="J130" s="253"/>
      <c r="K130" s="253"/>
      <c r="L130" s="253"/>
      <c r="M130" s="254"/>
      <c r="N130" s="252">
        <v>47520299.91</v>
      </c>
      <c r="O130" s="253"/>
      <c r="P130" s="253"/>
      <c r="Q130" s="253"/>
      <c r="R130" s="253"/>
      <c r="S130" s="254"/>
      <c r="T130" s="252">
        <v>100</v>
      </c>
      <c r="U130" s="255"/>
      <c r="V130" s="60"/>
      <c r="W130" s="60"/>
      <c r="X130" s="60"/>
      <c r="Y130" s="60"/>
      <c r="Z130" s="102"/>
      <c r="AA130" s="1"/>
    </row>
    <row r="131" spans="2:27" ht="15">
      <c r="B131" s="245" t="s">
        <v>62</v>
      </c>
      <c r="C131" s="246"/>
      <c r="D131" s="246"/>
      <c r="E131" s="247"/>
      <c r="F131" s="93" t="s">
        <v>77</v>
      </c>
      <c r="G131" s="256">
        <v>3231765.12</v>
      </c>
      <c r="H131" s="256"/>
      <c r="I131" s="256"/>
      <c r="J131" s="256"/>
      <c r="K131" s="256"/>
      <c r="L131" s="256"/>
      <c r="M131" s="256"/>
      <c r="N131" s="256">
        <v>3225779.88</v>
      </c>
      <c r="O131" s="256"/>
      <c r="P131" s="256"/>
      <c r="Q131" s="256"/>
      <c r="R131" s="256"/>
      <c r="S131" s="256"/>
      <c r="T131" s="256">
        <v>5985.24</v>
      </c>
      <c r="U131" s="257"/>
      <c r="V131" s="60"/>
      <c r="W131" s="60" t="s">
        <v>241</v>
      </c>
      <c r="X131" s="60"/>
      <c r="Y131" s="60"/>
      <c r="Z131" s="102"/>
      <c r="AA131" s="1"/>
    </row>
    <row r="132" spans="2:27" ht="15">
      <c r="B132" s="245" t="s">
        <v>63</v>
      </c>
      <c r="C132" s="246"/>
      <c r="D132" s="246"/>
      <c r="E132" s="247"/>
      <c r="F132" s="93" t="s">
        <v>77</v>
      </c>
      <c r="G132" s="256">
        <v>134656.88</v>
      </c>
      <c r="H132" s="256"/>
      <c r="I132" s="256"/>
      <c r="J132" s="256"/>
      <c r="K132" s="256"/>
      <c r="L132" s="256"/>
      <c r="M132" s="256"/>
      <c r="N132" s="256">
        <v>134407.5</v>
      </c>
      <c r="O132" s="256"/>
      <c r="P132" s="256"/>
      <c r="Q132" s="256"/>
      <c r="R132" s="256"/>
      <c r="S132" s="256"/>
      <c r="T132" s="256">
        <v>249.38</v>
      </c>
      <c r="U132" s="257"/>
      <c r="V132" s="60"/>
      <c r="W132" s="60" t="s">
        <v>242</v>
      </c>
      <c r="X132" s="60"/>
      <c r="Y132" s="60"/>
      <c r="Z132" s="102"/>
      <c r="AA132" s="1"/>
    </row>
    <row r="133" spans="2:27" ht="15">
      <c r="B133" s="245" t="s">
        <v>64</v>
      </c>
      <c r="C133" s="246"/>
      <c r="D133" s="246"/>
      <c r="E133" s="247"/>
      <c r="F133" s="93" t="s">
        <v>77</v>
      </c>
      <c r="G133" s="256">
        <v>81792</v>
      </c>
      <c r="H133" s="256"/>
      <c r="I133" s="256"/>
      <c r="J133" s="256"/>
      <c r="K133" s="256"/>
      <c r="L133" s="256"/>
      <c r="M133" s="256"/>
      <c r="N133" s="256">
        <v>79760</v>
      </c>
      <c r="O133" s="256"/>
      <c r="P133" s="256"/>
      <c r="Q133" s="256"/>
      <c r="R133" s="256"/>
      <c r="S133" s="256"/>
      <c r="T133" s="256">
        <v>2032</v>
      </c>
      <c r="U133" s="257"/>
      <c r="V133" s="60"/>
      <c r="W133" s="60" t="s">
        <v>243</v>
      </c>
      <c r="X133" s="60"/>
      <c r="Y133" s="60"/>
      <c r="Z133" s="102"/>
      <c r="AA133" s="1"/>
    </row>
    <row r="134" spans="2:27" ht="15">
      <c r="B134" s="235" t="s">
        <v>31</v>
      </c>
      <c r="C134" s="236"/>
      <c r="D134" s="236"/>
      <c r="E134" s="237"/>
      <c r="F134" s="99" t="s">
        <v>77</v>
      </c>
      <c r="G134" s="252">
        <v>3448214</v>
      </c>
      <c r="H134" s="253"/>
      <c r="I134" s="253"/>
      <c r="J134" s="253"/>
      <c r="K134" s="253"/>
      <c r="L134" s="253"/>
      <c r="M134" s="254"/>
      <c r="N134" s="252">
        <v>3439947.38</v>
      </c>
      <c r="O134" s="253"/>
      <c r="P134" s="253"/>
      <c r="Q134" s="253"/>
      <c r="R134" s="253"/>
      <c r="S134" s="254"/>
      <c r="T134" s="252">
        <v>8266.62</v>
      </c>
      <c r="U134" s="255"/>
      <c r="V134" s="60"/>
      <c r="W134" s="60"/>
      <c r="X134" s="60"/>
      <c r="Y134" s="60"/>
      <c r="Z134" s="102"/>
      <c r="AA134" s="1"/>
    </row>
    <row r="135" spans="2:27" ht="15">
      <c r="B135" s="245" t="s">
        <v>62</v>
      </c>
      <c r="C135" s="246"/>
      <c r="D135" s="246"/>
      <c r="E135" s="247"/>
      <c r="F135" s="93" t="s">
        <v>79</v>
      </c>
      <c r="G135" s="256">
        <v>172736.04</v>
      </c>
      <c r="H135" s="256"/>
      <c r="I135" s="256"/>
      <c r="J135" s="256"/>
      <c r="K135" s="256"/>
      <c r="L135" s="256"/>
      <c r="M135" s="256"/>
      <c r="N135" s="256">
        <v>152916.93</v>
      </c>
      <c r="O135" s="256"/>
      <c r="P135" s="256"/>
      <c r="Q135" s="256"/>
      <c r="R135" s="256"/>
      <c r="S135" s="256"/>
      <c r="T135" s="256">
        <v>19819.11</v>
      </c>
      <c r="U135" s="257"/>
      <c r="V135" s="60"/>
      <c r="W135" s="60" t="s">
        <v>244</v>
      </c>
      <c r="X135" s="60"/>
      <c r="Y135" s="60"/>
      <c r="Z135" s="102"/>
      <c r="AA135" s="1"/>
    </row>
    <row r="136" spans="2:27" ht="15">
      <c r="B136" s="245" t="s">
        <v>63</v>
      </c>
      <c r="C136" s="246"/>
      <c r="D136" s="246"/>
      <c r="E136" s="247"/>
      <c r="F136" s="93" t="s">
        <v>79</v>
      </c>
      <c r="G136" s="256">
        <v>7197.33</v>
      </c>
      <c r="H136" s="256"/>
      <c r="I136" s="256"/>
      <c r="J136" s="256"/>
      <c r="K136" s="256"/>
      <c r="L136" s="256"/>
      <c r="M136" s="256"/>
      <c r="N136" s="256">
        <v>6371.54</v>
      </c>
      <c r="O136" s="256"/>
      <c r="P136" s="256"/>
      <c r="Q136" s="256"/>
      <c r="R136" s="256"/>
      <c r="S136" s="256"/>
      <c r="T136" s="256">
        <v>825.79</v>
      </c>
      <c r="U136" s="257"/>
      <c r="V136" s="60"/>
      <c r="W136" s="60" t="s">
        <v>245</v>
      </c>
      <c r="X136" s="60"/>
      <c r="Y136" s="60"/>
      <c r="Z136" s="102"/>
      <c r="AA136" s="1"/>
    </row>
    <row r="137" spans="2:27" ht="15">
      <c r="B137" s="245" t="s">
        <v>64</v>
      </c>
      <c r="C137" s="246"/>
      <c r="D137" s="246"/>
      <c r="E137" s="247"/>
      <c r="F137" s="93" t="s">
        <v>79</v>
      </c>
      <c r="G137" s="256">
        <v>101196</v>
      </c>
      <c r="H137" s="256"/>
      <c r="I137" s="256"/>
      <c r="J137" s="256"/>
      <c r="K137" s="256"/>
      <c r="L137" s="256"/>
      <c r="M137" s="256"/>
      <c r="N137" s="256">
        <v>84496.02</v>
      </c>
      <c r="O137" s="256"/>
      <c r="P137" s="256"/>
      <c r="Q137" s="256"/>
      <c r="R137" s="256"/>
      <c r="S137" s="256"/>
      <c r="T137" s="256">
        <v>16699.98</v>
      </c>
      <c r="U137" s="257"/>
      <c r="V137" s="60"/>
      <c r="W137" s="60" t="s">
        <v>246</v>
      </c>
      <c r="X137" s="60"/>
      <c r="Y137" s="60"/>
      <c r="Z137" s="102"/>
      <c r="AA137" s="1"/>
    </row>
    <row r="138" spans="2:27" ht="15">
      <c r="B138" s="245" t="s">
        <v>74</v>
      </c>
      <c r="C138" s="246"/>
      <c r="D138" s="246"/>
      <c r="E138" s="247"/>
      <c r="F138" s="93" t="s">
        <v>79</v>
      </c>
      <c r="G138" s="256">
        <v>41940</v>
      </c>
      <c r="H138" s="256"/>
      <c r="I138" s="256"/>
      <c r="J138" s="256"/>
      <c r="K138" s="256"/>
      <c r="L138" s="256"/>
      <c r="M138" s="256"/>
      <c r="N138" s="256">
        <v>35520</v>
      </c>
      <c r="O138" s="256"/>
      <c r="P138" s="256"/>
      <c r="Q138" s="256"/>
      <c r="R138" s="256"/>
      <c r="S138" s="256"/>
      <c r="T138" s="256">
        <v>6420</v>
      </c>
      <c r="U138" s="257"/>
      <c r="V138" s="60"/>
      <c r="W138" s="60" t="s">
        <v>247</v>
      </c>
      <c r="X138" s="60"/>
      <c r="Y138" s="60"/>
      <c r="Z138" s="102"/>
      <c r="AA138" s="1"/>
    </row>
    <row r="139" spans="2:27" ht="15">
      <c r="B139" s="235" t="s">
        <v>31</v>
      </c>
      <c r="C139" s="236"/>
      <c r="D139" s="236"/>
      <c r="E139" s="237"/>
      <c r="F139" s="99" t="s">
        <v>79</v>
      </c>
      <c r="G139" s="252">
        <v>323069.37</v>
      </c>
      <c r="H139" s="253"/>
      <c r="I139" s="253"/>
      <c r="J139" s="253"/>
      <c r="K139" s="253"/>
      <c r="L139" s="253"/>
      <c r="M139" s="254"/>
      <c r="N139" s="252">
        <v>279304.49</v>
      </c>
      <c r="O139" s="253"/>
      <c r="P139" s="253"/>
      <c r="Q139" s="253"/>
      <c r="R139" s="253"/>
      <c r="S139" s="254"/>
      <c r="T139" s="252">
        <v>43764.88</v>
      </c>
      <c r="U139" s="255"/>
      <c r="V139" s="60"/>
      <c r="W139" s="60"/>
      <c r="X139" s="60"/>
      <c r="Y139" s="60"/>
      <c r="Z139" s="102"/>
      <c r="AA139" s="1"/>
    </row>
    <row r="140" spans="2:27" ht="15">
      <c r="B140" s="245" t="s">
        <v>81</v>
      </c>
      <c r="C140" s="246"/>
      <c r="D140" s="246"/>
      <c r="E140" s="247"/>
      <c r="F140" s="93" t="s">
        <v>82</v>
      </c>
      <c r="G140" s="256">
        <v>62328</v>
      </c>
      <c r="H140" s="256"/>
      <c r="I140" s="256"/>
      <c r="J140" s="256"/>
      <c r="K140" s="256"/>
      <c r="L140" s="256"/>
      <c r="M140" s="256"/>
      <c r="N140" s="256">
        <v>54537</v>
      </c>
      <c r="O140" s="256"/>
      <c r="P140" s="256"/>
      <c r="Q140" s="256"/>
      <c r="R140" s="256"/>
      <c r="S140" s="256"/>
      <c r="T140" s="256">
        <v>7791</v>
      </c>
      <c r="U140" s="257"/>
      <c r="V140" s="60"/>
      <c r="W140" s="60" t="s">
        <v>248</v>
      </c>
      <c r="X140" s="60"/>
      <c r="Y140" s="60"/>
      <c r="Z140" s="102"/>
      <c r="AA140" s="1"/>
    </row>
    <row r="141" spans="2:27" ht="15">
      <c r="B141" s="235" t="s">
        <v>31</v>
      </c>
      <c r="C141" s="236"/>
      <c r="D141" s="236"/>
      <c r="E141" s="237"/>
      <c r="F141" s="99" t="s">
        <v>82</v>
      </c>
      <c r="G141" s="252">
        <v>62328</v>
      </c>
      <c r="H141" s="253"/>
      <c r="I141" s="253"/>
      <c r="J141" s="253"/>
      <c r="K141" s="253"/>
      <c r="L141" s="253"/>
      <c r="M141" s="254"/>
      <c r="N141" s="252">
        <v>54537</v>
      </c>
      <c r="O141" s="253"/>
      <c r="P141" s="253"/>
      <c r="Q141" s="253"/>
      <c r="R141" s="253"/>
      <c r="S141" s="254"/>
      <c r="T141" s="252">
        <v>7791</v>
      </c>
      <c r="U141" s="255"/>
      <c r="V141" s="60"/>
      <c r="W141" s="60"/>
      <c r="X141" s="60"/>
      <c r="Y141" s="60"/>
      <c r="Z141" s="102"/>
      <c r="AA141" s="1"/>
    </row>
    <row r="142" spans="2:27" ht="15">
      <c r="B142" s="245" t="s">
        <v>48</v>
      </c>
      <c r="C142" s="246"/>
      <c r="D142" s="246"/>
      <c r="E142" s="247"/>
      <c r="F142" s="93" t="s">
        <v>84</v>
      </c>
      <c r="G142" s="256">
        <v>14011645.21</v>
      </c>
      <c r="H142" s="256"/>
      <c r="I142" s="256"/>
      <c r="J142" s="256"/>
      <c r="K142" s="256"/>
      <c r="L142" s="256"/>
      <c r="M142" s="256"/>
      <c r="N142" s="256">
        <v>14011645.21</v>
      </c>
      <c r="O142" s="256"/>
      <c r="P142" s="256"/>
      <c r="Q142" s="256"/>
      <c r="R142" s="256"/>
      <c r="S142" s="256"/>
      <c r="T142" s="256"/>
      <c r="U142" s="257"/>
      <c r="V142" s="60"/>
      <c r="W142" s="60" t="s">
        <v>249</v>
      </c>
      <c r="X142" s="60"/>
      <c r="Y142" s="60"/>
      <c r="Z142" s="102"/>
      <c r="AA142" s="1"/>
    </row>
    <row r="143" spans="2:27" ht="15">
      <c r="B143" s="235" t="s">
        <v>31</v>
      </c>
      <c r="C143" s="236"/>
      <c r="D143" s="236"/>
      <c r="E143" s="237"/>
      <c r="F143" s="99" t="s">
        <v>84</v>
      </c>
      <c r="G143" s="252">
        <v>14011645.21</v>
      </c>
      <c r="H143" s="253"/>
      <c r="I143" s="253"/>
      <c r="J143" s="253"/>
      <c r="K143" s="253"/>
      <c r="L143" s="253"/>
      <c r="M143" s="254"/>
      <c r="N143" s="252">
        <v>14011645.21</v>
      </c>
      <c r="O143" s="253"/>
      <c r="P143" s="253"/>
      <c r="Q143" s="253"/>
      <c r="R143" s="253"/>
      <c r="S143" s="254"/>
      <c r="T143" s="252"/>
      <c r="U143" s="255"/>
      <c r="V143" s="60"/>
      <c r="W143" s="60"/>
      <c r="X143" s="60"/>
      <c r="Y143" s="60"/>
      <c r="Z143" s="102"/>
      <c r="AA143" s="1"/>
    </row>
    <row r="144" spans="2:27" ht="15">
      <c r="B144" s="245" t="s">
        <v>53</v>
      </c>
      <c r="C144" s="246"/>
      <c r="D144" s="246"/>
      <c r="E144" s="247"/>
      <c r="F144" s="93" t="s">
        <v>86</v>
      </c>
      <c r="G144" s="256">
        <v>6333361.61</v>
      </c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7"/>
      <c r="V144" s="60"/>
      <c r="W144" s="60" t="s">
        <v>250</v>
      </c>
      <c r="X144" s="60"/>
      <c r="Y144" s="60"/>
      <c r="Z144" s="102"/>
      <c r="AA144" s="1"/>
    </row>
    <row r="145" spans="2:27" ht="15">
      <c r="B145" s="245" t="s">
        <v>54</v>
      </c>
      <c r="C145" s="246"/>
      <c r="D145" s="246"/>
      <c r="E145" s="247"/>
      <c r="F145" s="93" t="s">
        <v>86</v>
      </c>
      <c r="G145" s="256">
        <v>10119004.51</v>
      </c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7"/>
      <c r="V145" s="60"/>
      <c r="W145" s="60" t="s">
        <v>251</v>
      </c>
      <c r="X145" s="60"/>
      <c r="Y145" s="60"/>
      <c r="Z145" s="102"/>
      <c r="AA145" s="1"/>
    </row>
    <row r="146" spans="2:27" ht="15">
      <c r="B146" s="245" t="s">
        <v>55</v>
      </c>
      <c r="C146" s="246"/>
      <c r="D146" s="246"/>
      <c r="E146" s="247"/>
      <c r="F146" s="93" t="s">
        <v>86</v>
      </c>
      <c r="G146" s="256">
        <v>532579.65</v>
      </c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7"/>
      <c r="V146" s="60"/>
      <c r="W146" s="60" t="s">
        <v>252</v>
      </c>
      <c r="X146" s="60"/>
      <c r="Y146" s="60"/>
      <c r="Z146" s="102"/>
      <c r="AA146" s="1"/>
    </row>
    <row r="147" spans="2:27" ht="15">
      <c r="B147" s="245" t="s">
        <v>87</v>
      </c>
      <c r="C147" s="246"/>
      <c r="D147" s="246"/>
      <c r="E147" s="247"/>
      <c r="F147" s="93" t="s">
        <v>86</v>
      </c>
      <c r="G147" s="256">
        <v>1799000</v>
      </c>
      <c r="H147" s="256"/>
      <c r="I147" s="256"/>
      <c r="J147" s="256"/>
      <c r="K147" s="256"/>
      <c r="L147" s="256"/>
      <c r="M147" s="256"/>
      <c r="N147" s="256">
        <v>440755</v>
      </c>
      <c r="O147" s="256"/>
      <c r="P147" s="256"/>
      <c r="Q147" s="256"/>
      <c r="R147" s="256"/>
      <c r="S147" s="256"/>
      <c r="T147" s="256">
        <v>1358245</v>
      </c>
      <c r="U147" s="257"/>
      <c r="V147" s="60"/>
      <c r="W147" s="60" t="s">
        <v>253</v>
      </c>
      <c r="X147" s="60"/>
      <c r="Y147" s="60"/>
      <c r="Z147" s="102"/>
      <c r="AA147" s="1"/>
    </row>
    <row r="148" spans="2:27" ht="15">
      <c r="B148" s="245" t="s">
        <v>88</v>
      </c>
      <c r="C148" s="246"/>
      <c r="D148" s="246"/>
      <c r="E148" s="247"/>
      <c r="F148" s="93" t="s">
        <v>86</v>
      </c>
      <c r="G148" s="256">
        <v>3502455.52</v>
      </c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7"/>
      <c r="V148" s="60"/>
      <c r="W148" s="60" t="s">
        <v>254</v>
      </c>
      <c r="X148" s="60"/>
      <c r="Y148" s="60"/>
      <c r="Z148" s="102"/>
      <c r="AA148" s="1"/>
    </row>
    <row r="149" spans="2:27" ht="15">
      <c r="B149" s="235" t="s">
        <v>31</v>
      </c>
      <c r="C149" s="236"/>
      <c r="D149" s="236"/>
      <c r="E149" s="237"/>
      <c r="F149" s="99" t="s">
        <v>86</v>
      </c>
      <c r="G149" s="252">
        <v>22286401.29</v>
      </c>
      <c r="H149" s="253"/>
      <c r="I149" s="253"/>
      <c r="J149" s="253"/>
      <c r="K149" s="253"/>
      <c r="L149" s="253"/>
      <c r="M149" s="254"/>
      <c r="N149" s="252">
        <v>440755</v>
      </c>
      <c r="O149" s="253"/>
      <c r="P149" s="253"/>
      <c r="Q149" s="253"/>
      <c r="R149" s="253"/>
      <c r="S149" s="254"/>
      <c r="T149" s="252">
        <v>1358245</v>
      </c>
      <c r="U149" s="255"/>
      <c r="V149" s="60"/>
      <c r="W149" s="60"/>
      <c r="X149" s="60"/>
      <c r="Y149" s="60"/>
      <c r="Z149" s="102"/>
      <c r="AA149" s="1"/>
    </row>
    <row r="150" spans="2:21" ht="0.75" customHeight="1" thickBot="1">
      <c r="B150" s="127"/>
      <c r="C150" s="128"/>
      <c r="D150" s="128"/>
      <c r="E150" s="128"/>
      <c r="F150" s="37"/>
      <c r="G150" s="185"/>
      <c r="H150" s="185"/>
      <c r="I150" s="185"/>
      <c r="J150" s="185"/>
      <c r="K150" s="185"/>
      <c r="L150" s="185"/>
      <c r="M150" s="185"/>
      <c r="N150" s="220"/>
      <c r="O150" s="220"/>
      <c r="P150" s="220"/>
      <c r="Q150" s="220"/>
      <c r="R150" s="220"/>
      <c r="S150" s="220"/>
      <c r="T150" s="220"/>
      <c r="U150" s="226"/>
    </row>
    <row r="151" spans="2:21" ht="15.75" thickBot="1">
      <c r="B151" s="16"/>
      <c r="C151" s="16"/>
      <c r="D151" s="126"/>
      <c r="E151" s="126"/>
      <c r="F151" s="103" t="s">
        <v>14</v>
      </c>
      <c r="G151" s="182">
        <v>151587258.06</v>
      </c>
      <c r="H151" s="183"/>
      <c r="I151" s="183"/>
      <c r="J151" s="183"/>
      <c r="K151" s="183"/>
      <c r="L151" s="183"/>
      <c r="M151" s="184"/>
      <c r="N151" s="42"/>
      <c r="O151" s="42"/>
      <c r="P151" s="50"/>
      <c r="Q151" s="50"/>
      <c r="R151" s="50"/>
      <c r="S151" s="50"/>
      <c r="T151" s="50"/>
      <c r="U151" s="50"/>
    </row>
    <row r="152" spans="2:13" ht="4.5" customHeight="1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 ht="15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</sheetData>
  <sheetProtection/>
  <mergeCells count="499">
    <mergeCell ref="B103:F103"/>
    <mergeCell ref="K96:M96"/>
    <mergeCell ref="B81:E81"/>
    <mergeCell ref="D151:E151"/>
    <mergeCell ref="D98:E98"/>
    <mergeCell ref="D86:E86"/>
    <mergeCell ref="B150:E150"/>
    <mergeCell ref="B85:E85"/>
    <mergeCell ref="B96:E96"/>
    <mergeCell ref="B95:E95"/>
    <mergeCell ref="B91:F93"/>
    <mergeCell ref="K93:M93"/>
    <mergeCell ref="B94:F94"/>
    <mergeCell ref="H94:J94"/>
    <mergeCell ref="K94:M94"/>
    <mergeCell ref="K97:M97"/>
    <mergeCell ref="Q94:S94"/>
    <mergeCell ref="N81:P81"/>
    <mergeCell ref="Q81:S81"/>
    <mergeCell ref="H85:J85"/>
    <mergeCell ref="K85:M85"/>
    <mergeCell ref="Q85:S85"/>
    <mergeCell ref="H8:M8"/>
    <mergeCell ref="N10:P10"/>
    <mergeCell ref="H9:J9"/>
    <mergeCell ref="N9:P9"/>
    <mergeCell ref="K10:M10"/>
    <mergeCell ref="N94:P94"/>
    <mergeCell ref="H59:M59"/>
    <mergeCell ref="N59:S59"/>
    <mergeCell ref="H61:J61"/>
    <mergeCell ref="K61:M61"/>
    <mergeCell ref="T59:U59"/>
    <mergeCell ref="B59:F60"/>
    <mergeCell ref="G59:G60"/>
    <mergeCell ref="K60:M60"/>
    <mergeCell ref="H60:J60"/>
    <mergeCell ref="B4:U4"/>
    <mergeCell ref="B10:F10"/>
    <mergeCell ref="B8:F9"/>
    <mergeCell ref="G8:G9"/>
    <mergeCell ref="T8:U8"/>
    <mergeCell ref="H54:J54"/>
    <mergeCell ref="B11:E11"/>
    <mergeCell ref="Q54:S54"/>
    <mergeCell ref="N61:P61"/>
    <mergeCell ref="Q61:S61"/>
    <mergeCell ref="Q60:S60"/>
    <mergeCell ref="D55:E55"/>
    <mergeCell ref="B61:F61"/>
    <mergeCell ref="N8:S8"/>
    <mergeCell ref="N60:P60"/>
    <mergeCell ref="K9:M9"/>
    <mergeCell ref="Q9:S9"/>
    <mergeCell ref="N54:P54"/>
    <mergeCell ref="Q10:S10"/>
    <mergeCell ref="H10:J10"/>
    <mergeCell ref="B54:E54"/>
    <mergeCell ref="K54:M54"/>
    <mergeCell ref="U92:U93"/>
    <mergeCell ref="N92:P93"/>
    <mergeCell ref="G92:G93"/>
    <mergeCell ref="T92:T93"/>
    <mergeCell ref="Q92:S93"/>
    <mergeCell ref="H92:M92"/>
    <mergeCell ref="T103:U103"/>
    <mergeCell ref="T150:U150"/>
    <mergeCell ref="N150:S150"/>
    <mergeCell ref="H95:J95"/>
    <mergeCell ref="N96:P96"/>
    <mergeCell ref="Q97:S97"/>
    <mergeCell ref="Q96:S96"/>
    <mergeCell ref="K95:M95"/>
    <mergeCell ref="N97:P97"/>
    <mergeCell ref="H97:J97"/>
    <mergeCell ref="B97:E97"/>
    <mergeCell ref="N85:P85"/>
    <mergeCell ref="G103:M103"/>
    <mergeCell ref="N102:S102"/>
    <mergeCell ref="B100:U100"/>
    <mergeCell ref="H96:J96"/>
    <mergeCell ref="B102:F102"/>
    <mergeCell ref="T102:U102"/>
    <mergeCell ref="G102:M102"/>
    <mergeCell ref="N103:S103"/>
    <mergeCell ref="Q2:T2"/>
    <mergeCell ref="B6:U6"/>
    <mergeCell ref="B57:U57"/>
    <mergeCell ref="B89:U89"/>
    <mergeCell ref="B62:E62"/>
    <mergeCell ref="N62:P62"/>
    <mergeCell ref="Q62:S62"/>
    <mergeCell ref="B63:E63"/>
    <mergeCell ref="N63:P63"/>
    <mergeCell ref="Q63:S63"/>
    <mergeCell ref="T91:U91"/>
    <mergeCell ref="G91:M91"/>
    <mergeCell ref="N91:S91"/>
    <mergeCell ref="H93:J93"/>
    <mergeCell ref="G151:M151"/>
    <mergeCell ref="G150:M150"/>
    <mergeCell ref="B104:E104"/>
    <mergeCell ref="G104:M104"/>
    <mergeCell ref="B106:E106"/>
    <mergeCell ref="G106:M106"/>
    <mergeCell ref="B108:E108"/>
    <mergeCell ref="G108:M108"/>
    <mergeCell ref="B110:E110"/>
    <mergeCell ref="G110:M110"/>
    <mergeCell ref="N104:S104"/>
    <mergeCell ref="T104:U104"/>
    <mergeCell ref="B105:E105"/>
    <mergeCell ref="G105:M105"/>
    <mergeCell ref="N105:S105"/>
    <mergeCell ref="T105:U105"/>
    <mergeCell ref="N106:S106"/>
    <mergeCell ref="T106:U106"/>
    <mergeCell ref="B107:E107"/>
    <mergeCell ref="G107:M107"/>
    <mergeCell ref="N107:S107"/>
    <mergeCell ref="T107:U107"/>
    <mergeCell ref="N108:S108"/>
    <mergeCell ref="T108:U108"/>
    <mergeCell ref="B109:E109"/>
    <mergeCell ref="G109:M109"/>
    <mergeCell ref="N109:S109"/>
    <mergeCell ref="T109:U109"/>
    <mergeCell ref="B112:E112"/>
    <mergeCell ref="G112:M112"/>
    <mergeCell ref="N112:S112"/>
    <mergeCell ref="T112:U112"/>
    <mergeCell ref="N110:S110"/>
    <mergeCell ref="T110:U110"/>
    <mergeCell ref="B111:E111"/>
    <mergeCell ref="G111:M111"/>
    <mergeCell ref="N111:S111"/>
    <mergeCell ref="T111:U111"/>
    <mergeCell ref="B114:E114"/>
    <mergeCell ref="G114:M114"/>
    <mergeCell ref="N114:S114"/>
    <mergeCell ref="T114:U114"/>
    <mergeCell ref="B113:E113"/>
    <mergeCell ref="G113:M113"/>
    <mergeCell ref="N113:S113"/>
    <mergeCell ref="T113:U113"/>
    <mergeCell ref="B116:E116"/>
    <mergeCell ref="G116:M116"/>
    <mergeCell ref="N116:S116"/>
    <mergeCell ref="T116:U116"/>
    <mergeCell ref="B115:E115"/>
    <mergeCell ref="G115:M115"/>
    <mergeCell ref="N115:S115"/>
    <mergeCell ref="T115:U115"/>
    <mergeCell ref="B118:E118"/>
    <mergeCell ref="G118:M118"/>
    <mergeCell ref="N118:S118"/>
    <mergeCell ref="T118:U118"/>
    <mergeCell ref="B117:E117"/>
    <mergeCell ref="G117:M117"/>
    <mergeCell ref="N117:S117"/>
    <mergeCell ref="T117:U117"/>
    <mergeCell ref="B120:E120"/>
    <mergeCell ref="G120:M120"/>
    <mergeCell ref="N120:S120"/>
    <mergeCell ref="T120:U120"/>
    <mergeCell ref="B119:E119"/>
    <mergeCell ref="G119:M119"/>
    <mergeCell ref="N119:S119"/>
    <mergeCell ref="T119:U119"/>
    <mergeCell ref="B122:E122"/>
    <mergeCell ref="G122:M122"/>
    <mergeCell ref="N122:S122"/>
    <mergeCell ref="T122:U122"/>
    <mergeCell ref="B121:E121"/>
    <mergeCell ref="G121:M121"/>
    <mergeCell ref="N121:S121"/>
    <mergeCell ref="T121:U121"/>
    <mergeCell ref="B124:E124"/>
    <mergeCell ref="G124:M124"/>
    <mergeCell ref="N124:S124"/>
    <mergeCell ref="T124:U124"/>
    <mergeCell ref="B123:E123"/>
    <mergeCell ref="G123:M123"/>
    <mergeCell ref="N123:S123"/>
    <mergeCell ref="T123:U123"/>
    <mergeCell ref="B126:E126"/>
    <mergeCell ref="G126:M126"/>
    <mergeCell ref="N126:S126"/>
    <mergeCell ref="T126:U126"/>
    <mergeCell ref="B125:E125"/>
    <mergeCell ref="G125:M125"/>
    <mergeCell ref="N125:S125"/>
    <mergeCell ref="T125:U125"/>
    <mergeCell ref="B128:E128"/>
    <mergeCell ref="G128:M128"/>
    <mergeCell ref="N128:S128"/>
    <mergeCell ref="T128:U128"/>
    <mergeCell ref="B127:E127"/>
    <mergeCell ref="G127:M127"/>
    <mergeCell ref="N127:S127"/>
    <mergeCell ref="T127:U127"/>
    <mergeCell ref="B130:E130"/>
    <mergeCell ref="G130:M130"/>
    <mergeCell ref="N130:S130"/>
    <mergeCell ref="T130:U130"/>
    <mergeCell ref="B129:E129"/>
    <mergeCell ref="G129:M129"/>
    <mergeCell ref="N129:S129"/>
    <mergeCell ref="T129:U129"/>
    <mergeCell ref="B132:E132"/>
    <mergeCell ref="G132:M132"/>
    <mergeCell ref="N132:S132"/>
    <mergeCell ref="T132:U132"/>
    <mergeCell ref="B131:E131"/>
    <mergeCell ref="G131:M131"/>
    <mergeCell ref="N131:S131"/>
    <mergeCell ref="T131:U131"/>
    <mergeCell ref="B134:E134"/>
    <mergeCell ref="G134:M134"/>
    <mergeCell ref="N134:S134"/>
    <mergeCell ref="T134:U134"/>
    <mergeCell ref="B133:E133"/>
    <mergeCell ref="G133:M133"/>
    <mergeCell ref="N133:S133"/>
    <mergeCell ref="T133:U133"/>
    <mergeCell ref="B136:E136"/>
    <mergeCell ref="G136:M136"/>
    <mergeCell ref="N136:S136"/>
    <mergeCell ref="T136:U136"/>
    <mergeCell ref="B135:E135"/>
    <mergeCell ref="G135:M135"/>
    <mergeCell ref="N135:S135"/>
    <mergeCell ref="T135:U135"/>
    <mergeCell ref="B138:E138"/>
    <mergeCell ref="G138:M138"/>
    <mergeCell ref="N138:S138"/>
    <mergeCell ref="T138:U138"/>
    <mergeCell ref="B137:E137"/>
    <mergeCell ref="G137:M137"/>
    <mergeCell ref="N137:S137"/>
    <mergeCell ref="T137:U137"/>
    <mergeCell ref="B140:E140"/>
    <mergeCell ref="G140:M140"/>
    <mergeCell ref="N140:S140"/>
    <mergeCell ref="T140:U140"/>
    <mergeCell ref="B139:E139"/>
    <mergeCell ref="G139:M139"/>
    <mergeCell ref="N139:S139"/>
    <mergeCell ref="T139:U139"/>
    <mergeCell ref="B142:E142"/>
    <mergeCell ref="G142:M142"/>
    <mergeCell ref="N142:S142"/>
    <mergeCell ref="T142:U142"/>
    <mergeCell ref="B141:E141"/>
    <mergeCell ref="G141:M141"/>
    <mergeCell ref="N141:S141"/>
    <mergeCell ref="T141:U141"/>
    <mergeCell ref="B144:E144"/>
    <mergeCell ref="G144:M144"/>
    <mergeCell ref="N144:S144"/>
    <mergeCell ref="T144:U144"/>
    <mergeCell ref="B143:E143"/>
    <mergeCell ref="G143:M143"/>
    <mergeCell ref="N143:S143"/>
    <mergeCell ref="T143:U143"/>
    <mergeCell ref="N146:S146"/>
    <mergeCell ref="T146:U146"/>
    <mergeCell ref="B145:E145"/>
    <mergeCell ref="G145:M145"/>
    <mergeCell ref="N145:S145"/>
    <mergeCell ref="T145:U145"/>
    <mergeCell ref="T149:U149"/>
    <mergeCell ref="B148:E148"/>
    <mergeCell ref="G148:M148"/>
    <mergeCell ref="N148:S148"/>
    <mergeCell ref="T148:U148"/>
    <mergeCell ref="B147:E147"/>
    <mergeCell ref="G147:M147"/>
    <mergeCell ref="N147:S147"/>
    <mergeCell ref="T147:U147"/>
    <mergeCell ref="B64:E64"/>
    <mergeCell ref="N64:P64"/>
    <mergeCell ref="Q64:S64"/>
    <mergeCell ref="H64:J64"/>
    <mergeCell ref="K64:M64"/>
    <mergeCell ref="B149:E149"/>
    <mergeCell ref="G149:M149"/>
    <mergeCell ref="N149:S149"/>
    <mergeCell ref="B146:E146"/>
    <mergeCell ref="G146:M146"/>
    <mergeCell ref="B65:E65"/>
    <mergeCell ref="N65:P65"/>
    <mergeCell ref="Q65:S65"/>
    <mergeCell ref="B66:E66"/>
    <mergeCell ref="N66:P66"/>
    <mergeCell ref="Q66:S66"/>
    <mergeCell ref="B67:E67"/>
    <mergeCell ref="N67:P67"/>
    <mergeCell ref="Q67:S67"/>
    <mergeCell ref="B68:E68"/>
    <mergeCell ref="N68:P68"/>
    <mergeCell ref="Q68:S68"/>
    <mergeCell ref="Q72:S72"/>
    <mergeCell ref="B69:E69"/>
    <mergeCell ref="N69:P69"/>
    <mergeCell ref="Q69:S69"/>
    <mergeCell ref="B70:E70"/>
    <mergeCell ref="N70:P70"/>
    <mergeCell ref="Q70:S70"/>
    <mergeCell ref="B73:E73"/>
    <mergeCell ref="N73:P73"/>
    <mergeCell ref="Q73:S73"/>
    <mergeCell ref="H73:J73"/>
    <mergeCell ref="K73:M73"/>
    <mergeCell ref="B71:E71"/>
    <mergeCell ref="N71:P71"/>
    <mergeCell ref="Q71:S71"/>
    <mergeCell ref="B72:E72"/>
    <mergeCell ref="N72:P72"/>
    <mergeCell ref="Q77:S77"/>
    <mergeCell ref="B74:E74"/>
    <mergeCell ref="N74:P74"/>
    <mergeCell ref="Q74:S74"/>
    <mergeCell ref="B75:E75"/>
    <mergeCell ref="N75:P75"/>
    <mergeCell ref="Q75:S75"/>
    <mergeCell ref="B78:E78"/>
    <mergeCell ref="N78:P78"/>
    <mergeCell ref="Q78:S78"/>
    <mergeCell ref="H78:J78"/>
    <mergeCell ref="K78:M78"/>
    <mergeCell ref="B76:E76"/>
    <mergeCell ref="N76:P76"/>
    <mergeCell ref="Q76:S76"/>
    <mergeCell ref="B77:E77"/>
    <mergeCell ref="N77:P77"/>
    <mergeCell ref="Q83:S83"/>
    <mergeCell ref="B79:E79"/>
    <mergeCell ref="N79:P79"/>
    <mergeCell ref="Q79:S79"/>
    <mergeCell ref="B80:E80"/>
    <mergeCell ref="N80:P80"/>
    <mergeCell ref="Q80:S80"/>
    <mergeCell ref="H80:J80"/>
    <mergeCell ref="K80:M80"/>
    <mergeCell ref="B84:E84"/>
    <mergeCell ref="N84:P84"/>
    <mergeCell ref="Q84:S84"/>
    <mergeCell ref="H84:J84"/>
    <mergeCell ref="K84:M84"/>
    <mergeCell ref="B82:E82"/>
    <mergeCell ref="N82:P82"/>
    <mergeCell ref="Q82:S82"/>
    <mergeCell ref="B83:E83"/>
    <mergeCell ref="N83:P83"/>
    <mergeCell ref="B13:E13"/>
    <mergeCell ref="N13:P13"/>
    <mergeCell ref="Q13:S13"/>
    <mergeCell ref="H13:J13"/>
    <mergeCell ref="K13:M13"/>
    <mergeCell ref="N11:P11"/>
    <mergeCell ref="Q11:S11"/>
    <mergeCell ref="B12:E12"/>
    <mergeCell ref="N12:P12"/>
    <mergeCell ref="Q12:S12"/>
    <mergeCell ref="B14:E14"/>
    <mergeCell ref="N14:P14"/>
    <mergeCell ref="Q14:S14"/>
    <mergeCell ref="B15:E15"/>
    <mergeCell ref="N15:P15"/>
    <mergeCell ref="Q15:S15"/>
    <mergeCell ref="B16:E16"/>
    <mergeCell ref="N16:P16"/>
    <mergeCell ref="Q16:S16"/>
    <mergeCell ref="B17:E17"/>
    <mergeCell ref="N17:P17"/>
    <mergeCell ref="Q17:S17"/>
    <mergeCell ref="B18:E18"/>
    <mergeCell ref="N18:P18"/>
    <mergeCell ref="Q18:S18"/>
    <mergeCell ref="B19:E19"/>
    <mergeCell ref="N19:P19"/>
    <mergeCell ref="Q19:S19"/>
    <mergeCell ref="B20:E20"/>
    <mergeCell ref="N20:P20"/>
    <mergeCell ref="Q20:S20"/>
    <mergeCell ref="B21:E21"/>
    <mergeCell ref="N21:P21"/>
    <mergeCell ref="Q21:S21"/>
    <mergeCell ref="Q24:S24"/>
    <mergeCell ref="B22:E22"/>
    <mergeCell ref="N22:P22"/>
    <mergeCell ref="Q22:S22"/>
    <mergeCell ref="H22:J22"/>
    <mergeCell ref="K22:M22"/>
    <mergeCell ref="B25:E25"/>
    <mergeCell ref="N25:P25"/>
    <mergeCell ref="Q25:S25"/>
    <mergeCell ref="H25:J25"/>
    <mergeCell ref="K25:M25"/>
    <mergeCell ref="B23:E23"/>
    <mergeCell ref="N23:P23"/>
    <mergeCell ref="Q23:S23"/>
    <mergeCell ref="B24:E24"/>
    <mergeCell ref="N24:P24"/>
    <mergeCell ref="B26:E26"/>
    <mergeCell ref="N26:P26"/>
    <mergeCell ref="Q26:S26"/>
    <mergeCell ref="B27:E27"/>
    <mergeCell ref="N27:P27"/>
    <mergeCell ref="Q27:S27"/>
    <mergeCell ref="B28:E28"/>
    <mergeCell ref="N28:P28"/>
    <mergeCell ref="Q28:S28"/>
    <mergeCell ref="B29:E29"/>
    <mergeCell ref="N29:P29"/>
    <mergeCell ref="Q29:S29"/>
    <mergeCell ref="B30:E30"/>
    <mergeCell ref="N30:P30"/>
    <mergeCell ref="Q30:S30"/>
    <mergeCell ref="B31:E31"/>
    <mergeCell ref="N31:P31"/>
    <mergeCell ref="Q31:S31"/>
    <mergeCell ref="Q35:S35"/>
    <mergeCell ref="B32:E32"/>
    <mergeCell ref="N32:P32"/>
    <mergeCell ref="Q32:S32"/>
    <mergeCell ref="B33:E33"/>
    <mergeCell ref="N33:P33"/>
    <mergeCell ref="Q33:S33"/>
    <mergeCell ref="H33:J33"/>
    <mergeCell ref="K33:M33"/>
    <mergeCell ref="B36:E36"/>
    <mergeCell ref="N36:P36"/>
    <mergeCell ref="Q36:S36"/>
    <mergeCell ref="H36:J36"/>
    <mergeCell ref="K36:M36"/>
    <mergeCell ref="B34:E34"/>
    <mergeCell ref="N34:P34"/>
    <mergeCell ref="Q34:S34"/>
    <mergeCell ref="B35:E35"/>
    <mergeCell ref="N35:P35"/>
    <mergeCell ref="B37:E37"/>
    <mergeCell ref="N37:P37"/>
    <mergeCell ref="Q37:S37"/>
    <mergeCell ref="B38:E38"/>
    <mergeCell ref="N38:P38"/>
    <mergeCell ref="Q38:S38"/>
    <mergeCell ref="B39:E39"/>
    <mergeCell ref="N39:P39"/>
    <mergeCell ref="Q39:S39"/>
    <mergeCell ref="B40:E40"/>
    <mergeCell ref="N40:P40"/>
    <mergeCell ref="Q40:S40"/>
    <mergeCell ref="B41:E41"/>
    <mergeCell ref="N41:P41"/>
    <mergeCell ref="Q41:S41"/>
    <mergeCell ref="B42:E42"/>
    <mergeCell ref="N42:P42"/>
    <mergeCell ref="Q42:S42"/>
    <mergeCell ref="B43:E43"/>
    <mergeCell ref="N43:P43"/>
    <mergeCell ref="Q43:S43"/>
    <mergeCell ref="B44:E44"/>
    <mergeCell ref="N44:P44"/>
    <mergeCell ref="Q44:S44"/>
    <mergeCell ref="B45:E45"/>
    <mergeCell ref="N45:P45"/>
    <mergeCell ref="Q45:S45"/>
    <mergeCell ref="B46:E46"/>
    <mergeCell ref="N46:P46"/>
    <mergeCell ref="Q46:S46"/>
    <mergeCell ref="B47:E47"/>
    <mergeCell ref="N47:P47"/>
    <mergeCell ref="Q47:S47"/>
    <mergeCell ref="B48:E48"/>
    <mergeCell ref="N48:P48"/>
    <mergeCell ref="Q48:S48"/>
    <mergeCell ref="H48:J48"/>
    <mergeCell ref="K48:M48"/>
    <mergeCell ref="Q52:S52"/>
    <mergeCell ref="B49:E49"/>
    <mergeCell ref="N49:P49"/>
    <mergeCell ref="Q49:S49"/>
    <mergeCell ref="B50:E50"/>
    <mergeCell ref="N50:P50"/>
    <mergeCell ref="Q50:S50"/>
    <mergeCell ref="H50:J50"/>
    <mergeCell ref="K50:M50"/>
    <mergeCell ref="B53:E53"/>
    <mergeCell ref="N53:P53"/>
    <mergeCell ref="Q53:S53"/>
    <mergeCell ref="H53:J53"/>
    <mergeCell ref="K53:M53"/>
    <mergeCell ref="B51:E51"/>
    <mergeCell ref="N51:P51"/>
    <mergeCell ref="Q51:S51"/>
    <mergeCell ref="B52:E52"/>
    <mergeCell ref="N52:P52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landscape" paperSize="9" scale="90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Наталья Юрьевна Дитяткина</cp:lastModifiedBy>
  <cp:lastPrinted>2024-03-06T09:11:42Z</cp:lastPrinted>
  <dcterms:created xsi:type="dcterms:W3CDTF">2015-05-18T11:24:19Z</dcterms:created>
  <dcterms:modified xsi:type="dcterms:W3CDTF">2024-03-06T09:11:44Z</dcterms:modified>
  <cp:category/>
  <cp:version/>
  <cp:contentType/>
  <cp:contentStatus/>
</cp:coreProperties>
</file>