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445" windowWidth="15600" windowHeight="7290" activeTab="2"/>
  </bookViews>
  <sheets>
    <sheet name="0503171 (Ввод данных. Недетализ" sheetId="1" r:id="rId1"/>
    <sheet name="0503171 (Печать)" sheetId="2" r:id="rId2"/>
    <sheet name="0503171 (Свод ГРБС)" sheetId="3" r:id="rId3"/>
  </sheets>
  <definedNames>
    <definedName name="_xlnm.Print_Area" localSheetId="0">'0503171 (Ввод данных. Недетализ'!$B$2:$L$38</definedName>
    <definedName name="_xlnm.Print_Area" localSheetId="1">'0503171 (Печать)'!$B$2:$L$46</definedName>
    <definedName name="_xlnm.Print_Area" localSheetId="2">'0503171 (Свод ГРБС)'!$B$2:$I$38</definedName>
  </definedNames>
  <calcPr fullCalcOnLoad="1" fullPrecision="0"/>
</workbook>
</file>

<file path=xl/sharedStrings.xml><?xml version="1.0" encoding="utf-8"?>
<sst xmlns="http://schemas.openxmlformats.org/spreadsheetml/2006/main" count="306" uniqueCount="118">
  <si>
    <t>Код формы по ОКУД</t>
  </si>
  <si>
    <t>Сумма, руб</t>
  </si>
  <si>
    <t>Вид финансового вложения</t>
  </si>
  <si>
    <t>Всего</t>
  </si>
  <si>
    <t>Эмитент</t>
  </si>
  <si>
    <t>наименование</t>
  </si>
  <si>
    <t>0503171</t>
  </si>
  <si>
    <t>Сведения о финансовых вложениях получателя бюджетных средств,</t>
  </si>
  <si>
    <t>администратора источников финансирования дефицита бюджета</t>
  </si>
  <si>
    <t>Номер  (код) счета бюджетного учета</t>
  </si>
  <si>
    <t>Код финансового вложения</t>
  </si>
  <si>
    <t>1. Расходы</t>
  </si>
  <si>
    <t>2. Источники финансирования</t>
  </si>
  <si>
    <t>Итого по счету</t>
  </si>
  <si>
    <t>Глава по БК</t>
  </si>
  <si>
    <t>код по ИНН&lt;*&gt;/ ОКСМ&lt;**&gt;</t>
  </si>
  <si>
    <t>&lt;*&gt;ИНН, если эмитентом является юридическое лицо Российской Федерации, орган государственной власти (местного самоуправления).</t>
  </si>
  <si>
    <t>&lt;**&gt;Код по общероссийскому классификатору стран мира (ОКСМ), если контрагентом является иностранное государство.</t>
  </si>
  <si>
    <t>492</t>
  </si>
  <si>
    <t>5320008985</t>
  </si>
  <si>
    <t>ГОД</t>
  </si>
  <si>
    <t>5</t>
  </si>
  <si>
    <t>01.01.2024</t>
  </si>
  <si>
    <t>3</t>
  </si>
  <si>
    <t>500</t>
  </si>
  <si>
    <t>01130000000000452</t>
  </si>
  <si>
    <t>Акции</t>
  </si>
  <si>
    <t>ПАО УКБ "Новобанк"</t>
  </si>
  <si>
    <t>120431000</t>
  </si>
  <si>
    <t>04</t>
  </si>
  <si>
    <t>5321029402</t>
  </si>
  <si>
    <t>01130000000000825</t>
  </si>
  <si>
    <t>Уставной фонд государственных (муниципальных) предприятий</t>
  </si>
  <si>
    <t>МУП "Редакция газеты "Красная искра"</t>
  </si>
  <si>
    <t>120432000</t>
  </si>
  <si>
    <t>05</t>
  </si>
  <si>
    <t>5320009146</t>
  </si>
  <si>
    <t>05020000000000825</t>
  </si>
  <si>
    <t>МУП "Водоканал"</t>
  </si>
  <si>
    <t>5320024546</t>
  </si>
  <si>
    <t>05030000000000825</t>
  </si>
  <si>
    <t>МУП "Боровичское Карьероуправление"</t>
  </si>
  <si>
    <t>5320000094</t>
  </si>
  <si>
    <t>07020000000000825</t>
  </si>
  <si>
    <t>МУП "Комбинат школьного питания"</t>
  </si>
  <si>
    <t>5320000584</t>
  </si>
  <si>
    <t>00000000000000000</t>
  </si>
  <si>
    <t>120433000</t>
  </si>
  <si>
    <t>07030000000000611</t>
  </si>
  <si>
    <t>Участие в государственных (муниципальных) учреждениях</t>
  </si>
  <si>
    <t>06</t>
  </si>
  <si>
    <t>07070000000000611</t>
  </si>
  <si>
    <t>08010000000000611</t>
  </si>
  <si>
    <t>08010000000000621</t>
  </si>
  <si>
    <t>05010000000000452</t>
  </si>
  <si>
    <t>Иные формы участия в капитале</t>
  </si>
  <si>
    <t>ООО "Жилищник"</t>
  </si>
  <si>
    <t>120434000</t>
  </si>
  <si>
    <t>07</t>
  </si>
  <si>
    <t>5300009966</t>
  </si>
  <si>
    <t>05050000000000452</t>
  </si>
  <si>
    <t>ООО "МПГ"</t>
  </si>
  <si>
    <t>5300001540</t>
  </si>
  <si>
    <t>**</t>
  </si>
  <si>
    <t>*****************120430000</t>
  </si>
  <si>
    <t>120430000</t>
  </si>
  <si>
    <t>121533000</t>
  </si>
  <si>
    <t>*****************121530000</t>
  </si>
  <si>
    <t>121530000</t>
  </si>
  <si>
    <t>IST</t>
  </si>
  <si>
    <t>CentralAccHead</t>
  </si>
  <si>
    <t>ruk3</t>
  </si>
  <si>
    <t>Код главы по БК</t>
  </si>
  <si>
    <t>PRD</t>
  </si>
  <si>
    <t>CentralAccHeadPost</t>
  </si>
  <si>
    <t>PRP</t>
  </si>
  <si>
    <t>CentralAccOrg</t>
  </si>
  <si>
    <t>RDT</t>
  </si>
  <si>
    <t>Executor</t>
  </si>
  <si>
    <t>ROD</t>
  </si>
  <si>
    <t>ExecutorPhone</t>
  </si>
  <si>
    <t>INN</t>
  </si>
  <si>
    <t>ExecutorPost</t>
  </si>
  <si>
    <t>VID</t>
  </si>
  <si>
    <t>glbuhg</t>
  </si>
  <si>
    <t>VRO</t>
  </si>
  <si>
    <t>glbuhg2</t>
  </si>
  <si>
    <t>RESERVE1</t>
  </si>
  <si>
    <t>ruk</t>
  </si>
  <si>
    <t>RESERVE2</t>
  </si>
  <si>
    <t>ruk2</t>
  </si>
  <si>
    <t>(T1G_0503171)</t>
  </si>
  <si>
    <t>(T1F_0503171)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</si>
  <si>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</si>
  <si>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</si>
  <si>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</si>
  <si>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</si>
  <si>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</si>
  <si>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</si>
  <si>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</si>
  <si>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</si>
  <si>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</si>
  <si>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</si>
  <si>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01130000000000452120431000</t>
  </si>
  <si>
    <t>05020000000000825120432000</t>
  </si>
  <si>
    <t>00000000000000000120433000</t>
  </si>
  <si>
    <t>07030000000000611120433000</t>
  </si>
  <si>
    <t>07070000000000611120433000</t>
  </si>
  <si>
    <t>08010000000000611120433000</t>
  </si>
  <si>
    <t>08010000000000621120433000</t>
  </si>
  <si>
    <t>05010000000000452120434000</t>
  </si>
  <si>
    <t>05050000000000452120434000</t>
  </si>
  <si>
    <t>00000000000000000121533000</t>
  </si>
  <si>
    <t>*****************120431000</t>
  </si>
  <si>
    <t>*****************120432000</t>
  </si>
  <si>
    <t>*****************120433000</t>
  </si>
  <si>
    <t>*****************120434000</t>
  </si>
  <si>
    <t>*****************121533000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</si>
</sst>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2"/>
      </patternFill>
    </fill>
    <fill>
      <patternFill patternType="lightGray">
        <bgColor indexed="27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18" fillId="0" borderId="10" xfId="107" applyNumberFormat="1" applyFont="1" applyBorder="1" applyAlignment="1" applyProtection="1">
      <alignment horizontal="center"/>
      <protection locked="0"/>
    </xf>
    <xf numFmtId="0" fontId="18" fillId="0" borderId="0" xfId="107" applyFont="1" applyProtection="1">
      <alignment/>
      <protection/>
    </xf>
    <xf numFmtId="0" fontId="1" fillId="0" borderId="0" xfId="107" applyProtection="1">
      <alignment/>
      <protection/>
    </xf>
    <xf numFmtId="0" fontId="22" fillId="0" borderId="0" xfId="107" applyFont="1" applyProtection="1">
      <alignment/>
      <protection/>
    </xf>
    <xf numFmtId="0" fontId="18" fillId="0" borderId="0" xfId="107" applyFont="1" applyAlignment="1" applyProtection="1">
      <alignment horizontal="right"/>
      <protection/>
    </xf>
    <xf numFmtId="49" fontId="18" fillId="0" borderId="11" xfId="107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107" applyFont="1" applyAlignment="1" applyProtection="1">
      <alignment horizontal="center"/>
      <protection/>
    </xf>
    <xf numFmtId="0" fontId="22" fillId="0" borderId="0" xfId="107" applyFont="1" applyBorder="1" applyProtection="1">
      <alignment/>
      <protection/>
    </xf>
    <xf numFmtId="0" fontId="22" fillId="0" borderId="12" xfId="107" applyFont="1" applyBorder="1" applyProtection="1">
      <alignment/>
      <protection/>
    </xf>
    <xf numFmtId="0" fontId="18" fillId="0" borderId="13" xfId="107" applyFont="1" applyBorder="1" applyAlignment="1" applyProtection="1">
      <alignment horizontal="center" vertical="center" wrapText="1"/>
      <protection/>
    </xf>
    <xf numFmtId="0" fontId="18" fillId="0" borderId="14" xfId="107" applyFont="1" applyBorder="1" applyAlignment="1" applyProtection="1">
      <alignment horizontal="center" vertical="center"/>
      <protection/>
    </xf>
    <xf numFmtId="0" fontId="18" fillId="0" borderId="15" xfId="107" applyFont="1" applyBorder="1" applyAlignment="1" applyProtection="1">
      <alignment horizontal="center" vertical="center"/>
      <protection/>
    </xf>
    <xf numFmtId="0" fontId="18" fillId="0" borderId="16" xfId="107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174" fontId="18" fillId="38" borderId="17" xfId="107" applyNumberFormat="1" applyFont="1" applyFill="1" applyBorder="1" applyAlignment="1" applyProtection="1">
      <alignment horizontal="center"/>
      <protection/>
    </xf>
    <xf numFmtId="0" fontId="18" fillId="38" borderId="18" xfId="107" applyFont="1" applyFill="1" applyBorder="1" applyAlignment="1" applyProtection="1">
      <alignment horizontal="left" wrapText="1"/>
      <protection/>
    </xf>
    <xf numFmtId="0" fontId="18" fillId="38" borderId="19" xfId="107" applyFont="1" applyFill="1" applyBorder="1" applyAlignment="1" applyProtection="1">
      <alignment wrapText="1"/>
      <protection/>
    </xf>
    <xf numFmtId="0" fontId="22" fillId="38" borderId="17" xfId="107" applyFont="1" applyFill="1" applyBorder="1" applyProtection="1">
      <alignment/>
      <protection/>
    </xf>
    <xf numFmtId="174" fontId="18" fillId="0" borderId="20" xfId="107" applyNumberFormat="1" applyFont="1" applyBorder="1" applyAlignment="1" applyProtection="1">
      <alignment horizontal="center"/>
      <protection/>
    </xf>
    <xf numFmtId="49" fontId="18" fillId="40" borderId="21" xfId="107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22" xfId="107" applyFont="1" applyBorder="1" applyAlignment="1" applyProtection="1">
      <alignment horizontal="left" wrapText="1"/>
      <protection/>
    </xf>
    <xf numFmtId="0" fontId="18" fillId="0" borderId="21" xfId="107" applyFont="1" applyBorder="1" applyAlignment="1" applyProtection="1">
      <alignment wrapText="1"/>
      <protection/>
    </xf>
    <xf numFmtId="0" fontId="22" fillId="0" borderId="20" xfId="107" applyFont="1" applyBorder="1" applyProtection="1">
      <alignment/>
      <protection/>
    </xf>
    <xf numFmtId="49" fontId="18" fillId="0" borderId="0" xfId="0" applyNumberFormat="1" applyFont="1" applyAlignment="1" applyProtection="1">
      <alignment/>
      <protection/>
    </xf>
    <xf numFmtId="174" fontId="18" fillId="38" borderId="23" xfId="107" applyNumberFormat="1" applyFont="1" applyFill="1" applyBorder="1" applyAlignment="1" applyProtection="1">
      <alignment horizontal="center"/>
      <protection/>
    </xf>
    <xf numFmtId="0" fontId="18" fillId="38" borderId="24" xfId="107" applyFont="1" applyFill="1" applyBorder="1" applyAlignment="1" applyProtection="1">
      <alignment wrapText="1"/>
      <protection/>
    </xf>
    <xf numFmtId="0" fontId="22" fillId="38" borderId="23" xfId="107" applyFont="1" applyFill="1" applyBorder="1" applyProtection="1">
      <alignment/>
      <protection/>
    </xf>
    <xf numFmtId="0" fontId="18" fillId="0" borderId="25" xfId="107" applyFont="1" applyBorder="1" applyAlignment="1" applyProtection="1">
      <alignment horizontal="center"/>
      <protection/>
    </xf>
    <xf numFmtId="0" fontId="18" fillId="0" borderId="18" xfId="107" applyFont="1" applyBorder="1" applyAlignment="1" applyProtection="1">
      <alignment wrapText="1"/>
      <protection/>
    </xf>
    <xf numFmtId="0" fontId="18" fillId="0" borderId="26" xfId="107" applyFont="1" applyBorder="1" applyAlignment="1" applyProtection="1">
      <alignment wrapText="1"/>
      <protection/>
    </xf>
    <xf numFmtId="0" fontId="18" fillId="0" borderId="27" xfId="107" applyFont="1" applyBorder="1" applyAlignment="1" applyProtection="1">
      <alignment horizontal="left" wrapText="1"/>
      <protection/>
    </xf>
    <xf numFmtId="0" fontId="18" fillId="0" borderId="0" xfId="107" applyFont="1" applyBorder="1" applyAlignment="1" applyProtection="1">
      <alignment horizontal="center"/>
      <protection/>
    </xf>
    <xf numFmtId="0" fontId="18" fillId="0" borderId="0" xfId="107" applyFont="1" applyAlignment="1" applyProtection="1">
      <alignment horizontal="right" indent="1"/>
      <protection/>
    </xf>
    <xf numFmtId="174" fontId="18" fillId="0" borderId="20" xfId="107" applyNumberFormat="1" applyFont="1" applyBorder="1" applyAlignment="1" applyProtection="1">
      <alignment horizontal="right"/>
      <protection locked="0"/>
    </xf>
    <xf numFmtId="174" fontId="18" fillId="6" borderId="20" xfId="107" applyNumberFormat="1" applyFont="1" applyFill="1" applyBorder="1" applyAlignment="1" applyProtection="1">
      <alignment horizontal="right"/>
      <protection/>
    </xf>
    <xf numFmtId="174" fontId="18" fillId="42" borderId="11" xfId="107" applyNumberFormat="1" applyFont="1" applyFill="1" applyBorder="1" applyAlignment="1" applyProtection="1">
      <alignment horizontal="right"/>
      <protection/>
    </xf>
    <xf numFmtId="49" fontId="18" fillId="0" borderId="28" xfId="107" applyNumberFormat="1" applyFont="1" applyBorder="1" applyAlignment="1" applyProtection="1">
      <alignment horizontal="center" wrapText="1"/>
      <protection locked="0"/>
    </xf>
    <xf numFmtId="49" fontId="18" fillId="6" borderId="22" xfId="107" applyNumberFormat="1" applyFont="1" applyFill="1" applyBorder="1" applyAlignment="1" applyProtection="1">
      <alignment horizontal="center" wrapText="1"/>
      <protection/>
    </xf>
    <xf numFmtId="49" fontId="18" fillId="6" borderId="21" xfId="107" applyNumberFormat="1" applyFont="1" applyFill="1" applyBorder="1" applyAlignment="1" applyProtection="1">
      <alignment horizontal="center" wrapText="1"/>
      <protection/>
    </xf>
    <xf numFmtId="49" fontId="22" fillId="0" borderId="20" xfId="107" applyNumberFormat="1" applyFont="1" applyBorder="1" applyAlignment="1" applyProtection="1">
      <alignment horizontal="center" wrapText="1"/>
      <protection locked="0"/>
    </xf>
    <xf numFmtId="49" fontId="22" fillId="6" borderId="20" xfId="107" applyNumberFormat="1" applyFont="1" applyFill="1" applyBorder="1" applyAlignment="1" applyProtection="1">
      <alignment horizontal="center" wrapText="1"/>
      <protection/>
    </xf>
    <xf numFmtId="49" fontId="23" fillId="6" borderId="29" xfId="107" applyNumberFormat="1" applyFont="1" applyFill="1" applyBorder="1" applyAlignment="1" applyProtection="1">
      <alignment horizontal="center"/>
      <protection/>
    </xf>
    <xf numFmtId="49" fontId="18" fillId="0" borderId="0" xfId="107" applyNumberFormat="1" applyFont="1" applyBorder="1" applyAlignment="1" applyProtection="1">
      <alignment horizontal="center"/>
      <protection/>
    </xf>
    <xf numFmtId="0" fontId="22" fillId="0" borderId="0" xfId="107" applyFont="1" applyAlignment="1" applyProtection="1">
      <alignment horizontal="right"/>
      <protection/>
    </xf>
    <xf numFmtId="49" fontId="22" fillId="0" borderId="11" xfId="107" applyNumberFormat="1" applyFont="1" applyBorder="1" applyAlignment="1" applyProtection="1">
      <alignment horizontal="center"/>
      <protection/>
    </xf>
    <xf numFmtId="49" fontId="18" fillId="0" borderId="0" xfId="107" applyNumberFormat="1" applyFont="1" applyBorder="1" applyAlignment="1" applyProtection="1">
      <alignment horizontal="left" wrapText="1"/>
      <protection/>
    </xf>
    <xf numFmtId="49" fontId="18" fillId="43" borderId="10" xfId="107" applyNumberFormat="1" applyFont="1" applyFill="1" applyBorder="1" applyAlignment="1" applyProtection="1">
      <alignment horizontal="center"/>
      <protection locked="0"/>
    </xf>
    <xf numFmtId="174" fontId="18" fillId="43" borderId="20" xfId="107" applyNumberFormat="1" applyFont="1" applyFill="1" applyBorder="1" applyAlignment="1" applyProtection="1">
      <alignment horizontal="right"/>
      <protection locked="0"/>
    </xf>
    <xf numFmtId="49" fontId="18" fillId="43" borderId="28" xfId="107" applyNumberFormat="1" applyFont="1" applyFill="1" applyBorder="1" applyAlignment="1" applyProtection="1">
      <alignment horizontal="center" wrapText="1"/>
      <protection locked="0"/>
    </xf>
    <xf numFmtId="49" fontId="18" fillId="44" borderId="21" xfId="107" applyNumberFormat="1" applyFont="1" applyFill="1" applyBorder="1" applyAlignment="1" applyProtection="1">
      <alignment horizontal="center" wrapText="1"/>
      <protection/>
    </xf>
    <xf numFmtId="49" fontId="22" fillId="43" borderId="20" xfId="107" applyNumberFormat="1" applyFont="1" applyFill="1" applyBorder="1" applyAlignment="1" applyProtection="1">
      <alignment horizontal="center" wrapText="1"/>
      <protection locked="0"/>
    </xf>
    <xf numFmtId="0" fontId="18" fillId="43" borderId="0" xfId="0" applyNumberFormat="1" applyFont="1" applyFill="1" applyAlignment="1" applyProtection="1">
      <alignment/>
      <protection/>
    </xf>
    <xf numFmtId="49" fontId="18" fillId="43" borderId="0" xfId="0" applyNumberFormat="1" applyFont="1" applyFill="1" applyAlignment="1" applyProtection="1">
      <alignment/>
      <protection/>
    </xf>
    <xf numFmtId="49" fontId="23" fillId="45" borderId="10" xfId="107" applyNumberFormat="1" applyFont="1" applyFill="1" applyBorder="1" applyAlignment="1" applyProtection="1">
      <alignment horizontal="center"/>
      <protection/>
    </xf>
    <xf numFmtId="174" fontId="18" fillId="45" borderId="20" xfId="107" applyNumberFormat="1" applyFont="1" applyFill="1" applyBorder="1" applyAlignment="1" applyProtection="1">
      <alignment horizontal="right"/>
      <protection/>
    </xf>
    <xf numFmtId="49" fontId="18" fillId="45" borderId="28" xfId="107" applyNumberFormat="1" applyFont="1" applyFill="1" applyBorder="1" applyAlignment="1" applyProtection="1">
      <alignment horizontal="center" wrapText="1"/>
      <protection/>
    </xf>
    <xf numFmtId="49" fontId="18" fillId="45" borderId="21" xfId="107" applyNumberFormat="1" applyFont="1" applyFill="1" applyBorder="1" applyAlignment="1" applyProtection="1">
      <alignment horizontal="center" wrapText="1"/>
      <protection/>
    </xf>
    <xf numFmtId="49" fontId="22" fillId="45" borderId="20" xfId="107" applyNumberFormat="1" applyFont="1" applyFill="1" applyBorder="1" applyAlignment="1" applyProtection="1">
      <alignment horizontal="center" wrapText="1"/>
      <protection/>
    </xf>
    <xf numFmtId="0" fontId="18" fillId="43" borderId="0" xfId="0" applyFont="1" applyFill="1" applyAlignment="1" applyProtection="1">
      <alignment/>
      <protection/>
    </xf>
    <xf numFmtId="49" fontId="18" fillId="43" borderId="0" xfId="0" applyNumberFormat="1" applyFont="1" applyFill="1" applyAlignment="1" applyProtection="1">
      <alignment/>
      <protection/>
    </xf>
    <xf numFmtId="49" fontId="18" fillId="0" borderId="21" xfId="107" applyNumberFormat="1" applyFont="1" applyBorder="1" applyAlignment="1" applyProtection="1">
      <alignment horizontal="center"/>
      <protection locked="0"/>
    </xf>
    <xf numFmtId="49" fontId="18" fillId="43" borderId="21" xfId="107" applyNumberFormat="1" applyFont="1" applyFill="1" applyBorder="1" applyAlignment="1" applyProtection="1">
      <alignment horizontal="center"/>
      <protection locked="0"/>
    </xf>
    <xf numFmtId="0" fontId="18" fillId="0" borderId="30" xfId="107" applyFont="1" applyBorder="1" applyAlignment="1" applyProtection="1">
      <alignment horizontal="center" vertical="center"/>
      <protection/>
    </xf>
    <xf numFmtId="0" fontId="18" fillId="0" borderId="31" xfId="107" applyFont="1" applyBorder="1" applyAlignment="1" applyProtection="1">
      <alignment horizontal="center" vertical="center"/>
      <protection/>
    </xf>
    <xf numFmtId="49" fontId="18" fillId="0" borderId="10" xfId="107" applyNumberFormat="1" applyFont="1" applyBorder="1" applyAlignment="1" applyProtection="1">
      <alignment horizontal="center" wrapText="1"/>
      <protection/>
    </xf>
    <xf numFmtId="174" fontId="18" fillId="0" borderId="20" xfId="107" applyNumberFormat="1" applyFont="1" applyBorder="1" applyAlignment="1" applyProtection="1">
      <alignment horizontal="right"/>
      <protection/>
    </xf>
    <xf numFmtId="49" fontId="18" fillId="0" borderId="32" xfId="107" applyNumberFormat="1" applyFont="1" applyBorder="1" applyAlignment="1" applyProtection="1">
      <alignment horizontal="center" wrapText="1"/>
      <protection/>
    </xf>
    <xf numFmtId="49" fontId="18" fillId="40" borderId="33" xfId="107" applyNumberFormat="1" applyFont="1" applyFill="1" applyBorder="1" applyAlignment="1" applyProtection="1">
      <alignment horizontal="center" wrapText="1"/>
      <protection/>
    </xf>
    <xf numFmtId="49" fontId="22" fillId="0" borderId="20" xfId="107" applyNumberFormat="1" applyFont="1" applyBorder="1" applyAlignment="1" applyProtection="1">
      <alignment horizontal="center" wrapText="1"/>
      <protection/>
    </xf>
    <xf numFmtId="49" fontId="23" fillId="6" borderId="29" xfId="107" applyNumberFormat="1" applyFont="1" applyFill="1" applyBorder="1" applyAlignment="1" applyProtection="1">
      <alignment horizontal="center" wrapText="1"/>
      <protection/>
    </xf>
    <xf numFmtId="174" fontId="18" fillId="6" borderId="34" xfId="107" applyNumberFormat="1" applyFont="1" applyFill="1" applyBorder="1" applyAlignment="1" applyProtection="1">
      <alignment horizontal="right"/>
      <protection/>
    </xf>
    <xf numFmtId="49" fontId="18" fillId="6" borderId="28" xfId="107" applyNumberFormat="1" applyFont="1" applyFill="1" applyBorder="1" applyAlignment="1" applyProtection="1">
      <alignment horizontal="center" wrapText="1"/>
      <protection/>
    </xf>
    <xf numFmtId="0" fontId="18" fillId="0" borderId="27" xfId="107" applyFont="1" applyBorder="1" applyAlignment="1" applyProtection="1">
      <alignment horizontal="center"/>
      <protection/>
    </xf>
    <xf numFmtId="49" fontId="2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8" fillId="10" borderId="32" xfId="107" applyNumberFormat="1" applyFont="1" applyFill="1" applyBorder="1" applyAlignment="1" applyProtection="1">
      <alignment horizontal="center"/>
      <protection/>
    </xf>
    <xf numFmtId="49" fontId="18" fillId="10" borderId="29" xfId="107" applyNumberFormat="1" applyFont="1" applyFill="1" applyBorder="1" applyAlignment="1" applyProtection="1">
      <alignment horizontal="center"/>
      <protection/>
    </xf>
    <xf numFmtId="174" fontId="18" fillId="10" borderId="34" xfId="107" applyNumberFormat="1" applyFont="1" applyFill="1" applyBorder="1" applyAlignment="1" applyProtection="1">
      <alignment horizontal="right"/>
      <protection/>
    </xf>
    <xf numFmtId="49" fontId="18" fillId="10" borderId="22" xfId="107" applyNumberFormat="1" applyFont="1" applyFill="1" applyBorder="1" applyAlignment="1" applyProtection="1">
      <alignment horizontal="center" wrapText="1"/>
      <protection/>
    </xf>
    <xf numFmtId="49" fontId="18" fillId="10" borderId="32" xfId="107" applyNumberFormat="1" applyFont="1" applyFill="1" applyBorder="1" applyAlignment="1" applyProtection="1">
      <alignment horizontal="center" wrapText="1"/>
      <protection/>
    </xf>
    <xf numFmtId="49" fontId="22" fillId="10" borderId="34" xfId="107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174" fontId="18" fillId="0" borderId="34" xfId="107" applyNumberFormat="1" applyFont="1" applyBorder="1" applyAlignment="1" applyProtection="1">
      <alignment horizontal="center"/>
      <protection/>
    </xf>
    <xf numFmtId="0" fontId="18" fillId="0" borderId="32" xfId="107" applyFont="1" applyBorder="1" applyAlignment="1" applyProtection="1">
      <alignment wrapText="1"/>
      <protection/>
    </xf>
    <xf numFmtId="0" fontId="22" fillId="0" borderId="34" xfId="107" applyFont="1" applyBorder="1" applyProtection="1">
      <alignment/>
      <protection/>
    </xf>
    <xf numFmtId="0" fontId="18" fillId="0" borderId="35" xfId="107" applyFont="1" applyBorder="1" applyAlignment="1" applyProtection="1">
      <alignment wrapText="1"/>
      <protection/>
    </xf>
    <xf numFmtId="0" fontId="18" fillId="0" borderId="36" xfId="107" applyFont="1" applyBorder="1" applyAlignment="1" applyProtection="1">
      <alignment wrapText="1"/>
      <protection/>
    </xf>
    <xf numFmtId="0" fontId="18" fillId="0" borderId="25" xfId="107" applyFont="1" applyBorder="1" applyAlignment="1" applyProtection="1">
      <alignment horizontal="left" wrapText="1"/>
      <protection/>
    </xf>
    <xf numFmtId="49" fontId="18" fillId="46" borderId="32" xfId="107" applyNumberFormat="1" applyFont="1" applyFill="1" applyBorder="1" applyAlignment="1" applyProtection="1">
      <alignment horizontal="center"/>
      <protection/>
    </xf>
    <xf numFmtId="49" fontId="18" fillId="46" borderId="29" xfId="107" applyNumberFormat="1" applyFont="1" applyFill="1" applyBorder="1" applyAlignment="1" applyProtection="1">
      <alignment horizontal="center"/>
      <protection/>
    </xf>
    <xf numFmtId="174" fontId="18" fillId="46" borderId="34" xfId="107" applyNumberFormat="1" applyFont="1" applyFill="1" applyBorder="1" applyAlignment="1" applyProtection="1">
      <alignment horizontal="right"/>
      <protection/>
    </xf>
    <xf numFmtId="49" fontId="18" fillId="46" borderId="22" xfId="107" applyNumberFormat="1" applyFont="1" applyFill="1" applyBorder="1" applyAlignment="1" applyProtection="1">
      <alignment horizontal="center" wrapText="1"/>
      <protection/>
    </xf>
    <xf numFmtId="49" fontId="18" fillId="46" borderId="32" xfId="107" applyNumberFormat="1" applyFont="1" applyFill="1" applyBorder="1" applyAlignment="1" applyProtection="1">
      <alignment horizontal="center" wrapText="1"/>
      <protection/>
    </xf>
    <xf numFmtId="49" fontId="22" fillId="46" borderId="34" xfId="107" applyNumberFormat="1" applyFont="1" applyFill="1" applyBorder="1" applyAlignment="1" applyProtection="1">
      <alignment horizontal="center" wrapText="1"/>
      <protection/>
    </xf>
    <xf numFmtId="49" fontId="18" fillId="0" borderId="21" xfId="107" applyNumberFormat="1" applyFont="1" applyBorder="1" applyAlignment="1" applyProtection="1">
      <alignment horizontal="center"/>
      <protection locked="0"/>
    </xf>
    <xf numFmtId="49" fontId="18" fillId="0" borderId="12" xfId="107" applyNumberFormat="1" applyFont="1" applyBorder="1" applyAlignment="1" applyProtection="1">
      <alignment horizontal="center"/>
      <protection locked="0"/>
    </xf>
    <xf numFmtId="49" fontId="18" fillId="0" borderId="37" xfId="107" applyNumberFormat="1" applyFont="1" applyBorder="1" applyAlignment="1" applyProtection="1">
      <alignment horizontal="center"/>
      <protection locked="0"/>
    </xf>
    <xf numFmtId="0" fontId="22" fillId="0" borderId="32" xfId="107" applyNumberFormat="1" applyFont="1" applyBorder="1" applyAlignment="1" applyProtection="1">
      <alignment horizontal="left" wrapText="1"/>
      <protection locked="0"/>
    </xf>
    <xf numFmtId="0" fontId="22" fillId="0" borderId="38" xfId="107" applyNumberFormat="1" applyFont="1" applyBorder="1" applyAlignment="1" applyProtection="1">
      <alignment horizontal="left" wrapText="1"/>
      <protection locked="0"/>
    </xf>
    <xf numFmtId="49" fontId="20" fillId="38" borderId="24" xfId="107" applyNumberFormat="1" applyFont="1" applyFill="1" applyBorder="1" applyAlignment="1" applyProtection="1">
      <alignment horizontal="left"/>
      <protection/>
    </xf>
    <xf numFmtId="49" fontId="20" fillId="38" borderId="16" xfId="107" applyNumberFormat="1" applyFont="1" applyFill="1" applyBorder="1" applyAlignment="1" applyProtection="1">
      <alignment horizontal="left"/>
      <protection/>
    </xf>
    <xf numFmtId="49" fontId="20" fillId="38" borderId="39" xfId="107" applyNumberFormat="1" applyFont="1" applyFill="1" applyBorder="1" applyAlignment="1" applyProtection="1">
      <alignment horizontal="left"/>
      <protection/>
    </xf>
    <xf numFmtId="49" fontId="18" fillId="0" borderId="32" xfId="107" applyNumberFormat="1" applyFont="1" applyBorder="1" applyAlignment="1" applyProtection="1">
      <alignment horizontal="center"/>
      <protection/>
    </xf>
    <xf numFmtId="49" fontId="18" fillId="0" borderId="38" xfId="107" applyNumberFormat="1" applyFont="1" applyBorder="1" applyAlignment="1" applyProtection="1">
      <alignment horizontal="center"/>
      <protection/>
    </xf>
    <xf numFmtId="49" fontId="18" fillId="0" borderId="29" xfId="107" applyNumberFormat="1" applyFont="1" applyBorder="1" applyAlignment="1" applyProtection="1">
      <alignment horizontal="center"/>
      <protection/>
    </xf>
    <xf numFmtId="0" fontId="18" fillId="0" borderId="15" xfId="107" applyFont="1" applyBorder="1" applyAlignment="1" applyProtection="1">
      <alignment horizontal="center" vertical="center" wrapText="1"/>
      <protection/>
    </xf>
    <xf numFmtId="0" fontId="18" fillId="0" borderId="13" xfId="107" applyFont="1" applyBorder="1" applyAlignment="1" applyProtection="1">
      <alignment horizontal="center" vertical="center" wrapText="1"/>
      <protection/>
    </xf>
    <xf numFmtId="0" fontId="18" fillId="0" borderId="40" xfId="107" applyFont="1" applyBorder="1" applyAlignment="1" applyProtection="1">
      <alignment horizontal="center" vertical="center" wrapText="1"/>
      <protection/>
    </xf>
    <xf numFmtId="0" fontId="18" fillId="0" borderId="38" xfId="107" applyFont="1" applyBorder="1" applyAlignment="1" applyProtection="1">
      <alignment horizontal="center" vertical="center" wrapText="1"/>
      <protection/>
    </xf>
    <xf numFmtId="0" fontId="18" fillId="0" borderId="40" xfId="107" applyFont="1" applyFill="1" applyBorder="1" applyAlignment="1" applyProtection="1">
      <alignment horizontal="center" vertical="center"/>
      <protection/>
    </xf>
    <xf numFmtId="0" fontId="18" fillId="0" borderId="38" xfId="107" applyFont="1" applyFill="1" applyBorder="1" applyAlignment="1" applyProtection="1">
      <alignment horizontal="center" vertical="center"/>
      <protection/>
    </xf>
    <xf numFmtId="49" fontId="20" fillId="38" borderId="19" xfId="107" applyNumberFormat="1" applyFont="1" applyFill="1" applyBorder="1" applyAlignment="1" applyProtection="1">
      <alignment horizontal="left"/>
      <protection/>
    </xf>
    <xf numFmtId="49" fontId="20" fillId="38" borderId="41" xfId="107" applyNumberFormat="1" applyFont="1" applyFill="1" applyBorder="1" applyAlignment="1" applyProtection="1">
      <alignment horizontal="left"/>
      <protection/>
    </xf>
    <xf numFmtId="0" fontId="21" fillId="38" borderId="42" xfId="107" applyFont="1" applyFill="1" applyBorder="1" applyAlignment="1" applyProtection="1">
      <alignment horizontal="left"/>
      <protection/>
    </xf>
    <xf numFmtId="0" fontId="22" fillId="38" borderId="43" xfId="107" applyFont="1" applyFill="1" applyBorder="1" applyAlignment="1" applyProtection="1">
      <alignment horizontal="center"/>
      <protection/>
    </xf>
    <xf numFmtId="0" fontId="22" fillId="38" borderId="0" xfId="107" applyFont="1" applyFill="1" applyBorder="1" applyAlignment="1" applyProtection="1">
      <alignment horizontal="center"/>
      <protection/>
    </xf>
    <xf numFmtId="49" fontId="18" fillId="0" borderId="0" xfId="107" applyNumberFormat="1" applyFont="1" applyBorder="1" applyAlignment="1" applyProtection="1">
      <alignment horizontal="left" wrapText="1"/>
      <protection/>
    </xf>
    <xf numFmtId="49" fontId="18" fillId="43" borderId="21" xfId="107" applyNumberFormat="1" applyFont="1" applyFill="1" applyBorder="1" applyAlignment="1" applyProtection="1">
      <alignment horizontal="center"/>
      <protection locked="0"/>
    </xf>
    <xf numFmtId="49" fontId="18" fillId="43" borderId="12" xfId="107" applyNumberFormat="1" applyFont="1" applyFill="1" applyBorder="1" applyAlignment="1" applyProtection="1">
      <alignment horizontal="center"/>
      <protection locked="0"/>
    </xf>
    <xf numFmtId="49" fontId="18" fillId="43" borderId="37" xfId="107" applyNumberFormat="1" applyFont="1" applyFill="1" applyBorder="1" applyAlignment="1" applyProtection="1">
      <alignment horizontal="center"/>
      <protection locked="0"/>
    </xf>
    <xf numFmtId="49" fontId="18" fillId="45" borderId="21" xfId="107" applyNumberFormat="1" applyFont="1" applyFill="1" applyBorder="1" applyAlignment="1" applyProtection="1">
      <alignment horizontal="left" indent="1"/>
      <protection/>
    </xf>
    <xf numFmtId="49" fontId="18" fillId="45" borderId="12" xfId="107" applyNumberFormat="1" applyFont="1" applyFill="1" applyBorder="1" applyAlignment="1" applyProtection="1">
      <alignment horizontal="left" indent="1"/>
      <protection/>
    </xf>
    <xf numFmtId="0" fontId="22" fillId="45" borderId="21" xfId="107" applyFont="1" applyFill="1" applyBorder="1" applyAlignment="1" applyProtection="1">
      <alignment horizontal="left" wrapText="1"/>
      <protection/>
    </xf>
    <xf numFmtId="0" fontId="22" fillId="45" borderId="12" xfId="107" applyFont="1" applyFill="1" applyBorder="1" applyAlignment="1" applyProtection="1">
      <alignment horizontal="left" wrapText="1"/>
      <protection/>
    </xf>
    <xf numFmtId="0" fontId="19" fillId="0" borderId="0" xfId="107" applyFont="1" applyAlignment="1" applyProtection="1">
      <alignment horizontal="center"/>
      <protection/>
    </xf>
    <xf numFmtId="0" fontId="18" fillId="0" borderId="44" xfId="107" applyFont="1" applyBorder="1" applyAlignment="1" applyProtection="1">
      <alignment horizontal="center" vertical="center"/>
      <protection/>
    </xf>
    <xf numFmtId="0" fontId="18" fillId="0" borderId="45" xfId="107" applyFont="1" applyBorder="1" applyAlignment="1" applyProtection="1">
      <alignment horizontal="center" vertical="center"/>
      <protection/>
    </xf>
    <xf numFmtId="0" fontId="18" fillId="0" borderId="16" xfId="107" applyFont="1" applyBorder="1" applyAlignment="1" applyProtection="1">
      <alignment horizontal="center" vertical="center" wrapText="1"/>
      <protection/>
    </xf>
    <xf numFmtId="0" fontId="18" fillId="0" borderId="39" xfId="107" applyFont="1" applyBorder="1" applyAlignment="1" applyProtection="1">
      <alignment horizontal="center" vertical="center" wrapText="1"/>
      <protection/>
    </xf>
    <xf numFmtId="0" fontId="18" fillId="0" borderId="12" xfId="107" applyFont="1" applyBorder="1" applyAlignment="1" applyProtection="1">
      <alignment horizontal="center" vertical="center" wrapText="1"/>
      <protection/>
    </xf>
    <xf numFmtId="0" fontId="18" fillId="0" borderId="10" xfId="107" applyFont="1" applyBorder="1" applyAlignment="1" applyProtection="1">
      <alignment horizontal="center" vertical="center" wrapText="1"/>
      <protection/>
    </xf>
    <xf numFmtId="49" fontId="18" fillId="0" borderId="26" xfId="107" applyNumberFormat="1" applyFont="1" applyBorder="1" applyAlignment="1" applyProtection="1">
      <alignment horizontal="center"/>
      <protection/>
    </xf>
    <xf numFmtId="49" fontId="18" fillId="0" borderId="44" xfId="107" applyNumberFormat="1" applyFont="1" applyBorder="1" applyAlignment="1" applyProtection="1">
      <alignment horizontal="center"/>
      <protection/>
    </xf>
    <xf numFmtId="49" fontId="18" fillId="0" borderId="45" xfId="107" applyNumberFormat="1" applyFont="1" applyBorder="1" applyAlignment="1" applyProtection="1">
      <alignment horizontal="center"/>
      <protection/>
    </xf>
    <xf numFmtId="0" fontId="18" fillId="0" borderId="24" xfId="107" applyFont="1" applyBorder="1" applyAlignment="1" applyProtection="1">
      <alignment horizontal="left" wrapText="1"/>
      <protection/>
    </xf>
    <xf numFmtId="0" fontId="18" fillId="0" borderId="16" xfId="107" applyFont="1" applyBorder="1" applyAlignment="1" applyProtection="1">
      <alignment horizontal="left" wrapText="1"/>
      <protection/>
    </xf>
    <xf numFmtId="0" fontId="22" fillId="0" borderId="32" xfId="107" applyFont="1" applyBorder="1" applyAlignment="1" applyProtection="1">
      <alignment horizontal="left" wrapText="1"/>
      <protection/>
    </xf>
    <xf numFmtId="0" fontId="22" fillId="0" borderId="38" xfId="107" applyFont="1" applyBorder="1" applyAlignment="1" applyProtection="1">
      <alignment horizontal="left" wrapText="1"/>
      <protection/>
    </xf>
    <xf numFmtId="0" fontId="22" fillId="38" borderId="24" xfId="107" applyFont="1" applyFill="1" applyBorder="1" applyAlignment="1" applyProtection="1">
      <alignment horizontal="left" wrapText="1"/>
      <protection/>
    </xf>
    <xf numFmtId="0" fontId="22" fillId="38" borderId="16" xfId="107" applyFont="1" applyFill="1" applyBorder="1" applyAlignment="1" applyProtection="1">
      <alignment horizontal="left" wrapText="1"/>
      <protection/>
    </xf>
    <xf numFmtId="0" fontId="22" fillId="43" borderId="21" xfId="107" applyNumberFormat="1" applyFont="1" applyFill="1" applyBorder="1" applyAlignment="1" applyProtection="1">
      <alignment horizontal="left" wrapText="1"/>
      <protection locked="0"/>
    </xf>
    <xf numFmtId="0" fontId="22" fillId="43" borderId="12" xfId="107" applyNumberFormat="1" applyFont="1" applyFill="1" applyBorder="1" applyAlignment="1" applyProtection="1">
      <alignment horizontal="left" wrapText="1"/>
      <protection locked="0"/>
    </xf>
    <xf numFmtId="49" fontId="18" fillId="6" borderId="32" xfId="107" applyNumberFormat="1" applyFont="1" applyFill="1" applyBorder="1" applyAlignment="1" applyProtection="1">
      <alignment horizontal="left" indent="1"/>
      <protection/>
    </xf>
    <xf numFmtId="49" fontId="18" fillId="6" borderId="38" xfId="107" applyNumberFormat="1" applyFont="1" applyFill="1" applyBorder="1" applyAlignment="1" applyProtection="1">
      <alignment horizontal="left" indent="1"/>
      <protection/>
    </xf>
    <xf numFmtId="0" fontId="22" fillId="6" borderId="32" xfId="107" applyFont="1" applyFill="1" applyBorder="1" applyAlignment="1" applyProtection="1">
      <alignment horizontal="left" wrapText="1"/>
      <protection/>
    </xf>
    <xf numFmtId="0" fontId="22" fillId="6" borderId="38" xfId="107" applyFont="1" applyFill="1" applyBorder="1" applyAlignment="1" applyProtection="1">
      <alignment horizontal="left" wrapText="1"/>
      <protection/>
    </xf>
    <xf numFmtId="49" fontId="18" fillId="0" borderId="32" xfId="107" applyNumberFormat="1" applyFont="1" applyBorder="1" applyAlignment="1" applyProtection="1">
      <alignment horizontal="center" wrapText="1"/>
      <protection/>
    </xf>
    <xf numFmtId="49" fontId="18" fillId="0" borderId="38" xfId="107" applyNumberFormat="1" applyFont="1" applyBorder="1" applyAlignment="1" applyProtection="1">
      <alignment horizontal="center" wrapText="1"/>
      <protection/>
    </xf>
    <xf numFmtId="49" fontId="18" fillId="0" borderId="46" xfId="107" applyNumberFormat="1" applyFont="1" applyBorder="1" applyAlignment="1" applyProtection="1">
      <alignment horizontal="center" wrapText="1"/>
      <protection/>
    </xf>
    <xf numFmtId="0" fontId="22" fillId="0" borderId="32" xfId="107" applyNumberFormat="1" applyFont="1" applyBorder="1" applyAlignment="1" applyProtection="1">
      <alignment horizontal="left" wrapText="1"/>
      <protection/>
    </xf>
    <xf numFmtId="0" fontId="22" fillId="0" borderId="38" xfId="107" applyNumberFormat="1" applyFont="1" applyBorder="1" applyAlignment="1" applyProtection="1">
      <alignment horizontal="left" wrapText="1"/>
      <protection/>
    </xf>
    <xf numFmtId="0" fontId="22" fillId="6" borderId="32" xfId="107" applyNumberFormat="1" applyFont="1" applyFill="1" applyBorder="1" applyAlignment="1" applyProtection="1">
      <alignment horizontal="left" wrapText="1"/>
      <protection/>
    </xf>
    <xf numFmtId="0" fontId="22" fillId="6" borderId="38" xfId="107" applyNumberFormat="1" applyFont="1" applyFill="1" applyBorder="1" applyAlignment="1" applyProtection="1">
      <alignment horizontal="left" wrapText="1"/>
      <protection/>
    </xf>
    <xf numFmtId="49" fontId="27" fillId="43" borderId="47" xfId="0" applyNumberFormat="1" applyFont="1" applyFill="1" applyBorder="1" applyAlignment="1" applyProtection="1">
      <alignment horizontal="right" indent="1"/>
      <protection/>
    </xf>
    <xf numFmtId="49" fontId="27" fillId="43" borderId="48" xfId="0" applyNumberFormat="1" applyFont="1" applyFill="1" applyBorder="1" applyAlignment="1" applyProtection="1">
      <alignment horizontal="right" indent="1"/>
      <protection/>
    </xf>
    <xf numFmtId="49" fontId="26" fillId="43" borderId="48" xfId="0" applyNumberFormat="1" applyFont="1" applyFill="1" applyBorder="1" applyAlignment="1" applyProtection="1">
      <alignment horizontal="left" indent="1"/>
      <protection/>
    </xf>
    <xf numFmtId="49" fontId="26" fillId="43" borderId="49" xfId="0" applyNumberFormat="1" applyFont="1" applyFill="1" applyBorder="1" applyAlignment="1" applyProtection="1">
      <alignment horizontal="left" indent="1"/>
      <protection/>
    </xf>
    <xf numFmtId="14" fontId="26" fillId="43" borderId="0" xfId="0" applyNumberFormat="1" applyFont="1" applyFill="1" applyBorder="1" applyAlignment="1" applyProtection="1">
      <alignment horizontal="left" indent="1"/>
      <protection/>
    </xf>
    <xf numFmtId="14" fontId="26" fillId="43" borderId="50" xfId="0" applyNumberFormat="1" applyFont="1" applyFill="1" applyBorder="1" applyAlignment="1" applyProtection="1">
      <alignment horizontal="left" indent="1"/>
      <protection/>
    </xf>
    <xf numFmtId="49" fontId="26" fillId="43" borderId="0" xfId="0" applyNumberFormat="1" applyFont="1" applyFill="1" applyBorder="1" applyAlignment="1" applyProtection="1">
      <alignment horizontal="left" indent="1"/>
      <protection/>
    </xf>
    <xf numFmtId="49" fontId="26" fillId="43" borderId="50" xfId="0" applyNumberFormat="1" applyFont="1" applyFill="1" applyBorder="1" applyAlignment="1" applyProtection="1">
      <alignment horizontal="left" indent="1"/>
      <protection/>
    </xf>
    <xf numFmtId="49" fontId="27" fillId="43" borderId="51" xfId="0" applyNumberFormat="1" applyFont="1" applyFill="1" applyBorder="1" applyAlignment="1" applyProtection="1">
      <alignment horizontal="right" indent="1"/>
      <protection/>
    </xf>
    <xf numFmtId="49" fontId="27" fillId="43" borderId="0" xfId="0" applyNumberFormat="1" applyFont="1" applyFill="1" applyBorder="1" applyAlignment="1" applyProtection="1">
      <alignment horizontal="right" indent="1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25" fillId="0" borderId="53" xfId="0" applyFont="1" applyBorder="1" applyAlignment="1" applyProtection="1">
      <alignment horizontal="left" vertical="center" indent="1"/>
      <protection/>
    </xf>
    <xf numFmtId="0" fontId="25" fillId="0" borderId="54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left" indent="1"/>
      <protection/>
    </xf>
    <xf numFmtId="0" fontId="18" fillId="0" borderId="14" xfId="107" applyFont="1" applyFill="1" applyBorder="1" applyAlignment="1" applyProtection="1">
      <alignment horizontal="center" vertical="center"/>
      <protection/>
    </xf>
    <xf numFmtId="0" fontId="18" fillId="0" borderId="16" xfId="107" applyFont="1" applyFill="1" applyBorder="1" applyAlignment="1" applyProtection="1">
      <alignment horizontal="center" vertical="center"/>
      <protection/>
    </xf>
    <xf numFmtId="49" fontId="26" fillId="43" borderId="55" xfId="0" applyNumberFormat="1" applyFont="1" applyFill="1" applyBorder="1" applyAlignment="1" applyProtection="1">
      <alignment horizontal="left" wrapText="1" indent="1"/>
      <protection/>
    </xf>
    <xf numFmtId="49" fontId="26" fillId="43" borderId="56" xfId="0" applyNumberFormat="1" applyFont="1" applyFill="1" applyBorder="1" applyAlignment="1" applyProtection="1">
      <alignment horizontal="left" wrapText="1" indent="1"/>
      <protection/>
    </xf>
    <xf numFmtId="0" fontId="0" fillId="43" borderId="0" xfId="0" applyFill="1" applyBorder="1" applyAlignment="1" applyProtection="1">
      <alignment horizontal="center"/>
      <protection/>
    </xf>
    <xf numFmtId="49" fontId="27" fillId="43" borderId="57" xfId="0" applyNumberFormat="1" applyFont="1" applyFill="1" applyBorder="1" applyAlignment="1" applyProtection="1">
      <alignment horizontal="right" indent="1"/>
      <protection/>
    </xf>
    <xf numFmtId="49" fontId="27" fillId="43" borderId="55" xfId="0" applyNumberFormat="1" applyFont="1" applyFill="1" applyBorder="1" applyAlignment="1" applyProtection="1">
      <alignment horizontal="right" indent="1"/>
      <protection/>
    </xf>
    <xf numFmtId="49" fontId="18" fillId="0" borderId="36" xfId="107" applyNumberFormat="1" applyFont="1" applyBorder="1" applyAlignment="1" applyProtection="1">
      <alignment horizontal="center"/>
      <protection/>
    </xf>
    <xf numFmtId="49" fontId="18" fillId="0" borderId="58" xfId="107" applyNumberFormat="1" applyFont="1" applyBorder="1" applyAlignment="1" applyProtection="1">
      <alignment horizontal="center"/>
      <protection/>
    </xf>
    <xf numFmtId="0" fontId="18" fillId="0" borderId="43" xfId="107" applyFont="1" applyBorder="1" applyAlignment="1" applyProtection="1">
      <alignment horizontal="left" wrapText="1"/>
      <protection/>
    </xf>
    <xf numFmtId="0" fontId="18" fillId="0" borderId="0" xfId="107" applyFont="1" applyBorder="1" applyAlignment="1" applyProtection="1">
      <alignment horizontal="left" wrapText="1"/>
      <protection/>
    </xf>
    <xf numFmtId="0" fontId="22" fillId="46" borderId="32" xfId="107" applyNumberFormat="1" applyFont="1" applyFill="1" applyBorder="1" applyAlignment="1" applyProtection="1">
      <alignment horizontal="left" wrapText="1"/>
      <protection/>
    </xf>
    <xf numFmtId="0" fontId="22" fillId="46" borderId="38" xfId="107" applyNumberFormat="1" applyFont="1" applyFill="1" applyBorder="1" applyAlignment="1" applyProtection="1">
      <alignment horizontal="left" wrapText="1"/>
      <protection/>
    </xf>
    <xf numFmtId="0" fontId="22" fillId="10" borderId="32" xfId="107" applyNumberFormat="1" applyFont="1" applyFill="1" applyBorder="1" applyAlignment="1" applyProtection="1">
      <alignment horizontal="left" wrapText="1"/>
      <protection/>
    </xf>
    <xf numFmtId="0" fontId="22" fillId="10" borderId="38" xfId="107" applyNumberFormat="1" applyFont="1" applyFill="1" applyBorder="1" applyAlignment="1" applyProtection="1">
      <alignment horizontal="left" wrapText="1"/>
      <protection/>
    </xf>
    <xf numFmtId="49" fontId="18" fillId="0" borderId="28" xfId="107" applyNumberFormat="1" applyFont="1" applyBorder="1" applyAlignment="1" applyProtection="1">
      <alignment horizontal="center" wrapText="1"/>
      <protection locked="0"/>
    </xf>
    <xf numFmtId="49" fontId="18" fillId="0" borderId="18" xfId="107" applyNumberFormat="1" applyFont="1" applyBorder="1" applyAlignment="1" applyProtection="1">
      <alignment horizontal="center" wrapText="1"/>
      <protection locked="0"/>
    </xf>
    <xf numFmtId="49" fontId="18" fillId="40" borderId="59" xfId="107" applyNumberFormat="1" applyFont="1" applyFill="1" applyBorder="1" applyAlignment="1" applyProtection="1">
      <alignment horizontal="center" wrapText="1"/>
      <protection/>
    </xf>
    <xf numFmtId="49" fontId="18" fillId="40" borderId="33" xfId="107" applyNumberFormat="1" applyFont="1" applyFill="1" applyBorder="1" applyAlignment="1" applyProtection="1">
      <alignment horizontal="center" wrapText="1"/>
      <protection/>
    </xf>
    <xf numFmtId="49" fontId="22" fillId="0" borderId="20" xfId="107" applyNumberFormat="1" applyFont="1" applyBorder="1" applyAlignment="1" applyProtection="1">
      <alignment horizontal="center" wrapText="1"/>
      <protection locked="0"/>
    </xf>
    <xf numFmtId="49" fontId="22" fillId="0" borderId="23" xfId="107" applyNumberFormat="1" applyFont="1" applyBorder="1" applyAlignment="1" applyProtection="1">
      <alignment horizontal="center" wrapText="1"/>
      <protection locked="0"/>
    </xf>
    <xf numFmtId="0" fontId="22" fillId="0" borderId="24" xfId="107" applyNumberFormat="1" applyFont="1" applyBorder="1" applyAlignment="1" applyProtection="1">
      <alignment horizontal="center" wrapText="1"/>
      <protection locked="0"/>
    </xf>
    <xf numFmtId="0" fontId="22" fillId="0" borderId="16" xfId="107" applyNumberFormat="1" applyFont="1" applyBorder="1" applyAlignment="1" applyProtection="1">
      <alignment horizontal="center" wrapText="1"/>
      <protection locked="0"/>
    </xf>
    <xf numFmtId="0" fontId="22" fillId="0" borderId="21" xfId="107" applyNumberFormat="1" applyFont="1" applyBorder="1" applyAlignment="1" applyProtection="1">
      <alignment horizontal="center" wrapText="1"/>
      <protection locked="0"/>
    </xf>
    <xf numFmtId="0" fontId="22" fillId="0" borderId="12" xfId="107" applyNumberFormat="1" applyFont="1" applyBorder="1" applyAlignment="1" applyProtection="1">
      <alignment horizontal="center" wrapText="1"/>
      <protection locked="0"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_ТРАФАРЕТ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Примечание 3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32</xdr:row>
      <xdr:rowOff>57150</xdr:rowOff>
    </xdr:from>
    <xdr:to>
      <xdr:col>6</xdr:col>
      <xdr:colOff>866775</xdr:colOff>
      <xdr:row>32</xdr:row>
      <xdr:rowOff>571500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57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8" customWidth="1"/>
    <col min="2" max="2" width="4.125" style="8" customWidth="1"/>
    <col min="3" max="3" width="4.625" style="8" customWidth="1"/>
    <col min="4" max="4" width="7.75390625" style="8" customWidth="1"/>
    <col min="5" max="5" width="4.25390625" style="8" customWidth="1"/>
    <col min="6" max="6" width="9.125" style="8" customWidth="1"/>
    <col min="7" max="7" width="16.75390625" style="8" customWidth="1"/>
    <col min="8" max="8" width="19.75390625" style="8" customWidth="1"/>
    <col min="9" max="9" width="11.75390625" style="8" customWidth="1"/>
    <col min="10" max="10" width="10.75390625" style="7" customWidth="1"/>
    <col min="11" max="12" width="18.75390625" style="7" customWidth="1"/>
    <col min="13" max="14" width="29.875" style="7" hidden="1" customWidth="1"/>
    <col min="15" max="15" width="22.375" style="8" hidden="1" customWidth="1"/>
    <col min="16" max="16384" width="9.125" style="8" customWidth="1"/>
  </cols>
  <sheetData>
    <row r="1" ht="4.5" customHeight="1" thickBot="1"/>
    <row r="2" spans="2:14" ht="15.75" thickBot="1">
      <c r="B2" s="2"/>
      <c r="C2" s="2"/>
      <c r="D2" s="2"/>
      <c r="E2" s="2"/>
      <c r="F2" s="2"/>
      <c r="G2" s="2"/>
      <c r="H2" s="3"/>
      <c r="I2" s="3"/>
      <c r="J2" s="4"/>
      <c r="K2" s="5" t="s">
        <v>0</v>
      </c>
      <c r="L2" s="6" t="s">
        <v>6</v>
      </c>
      <c r="M2" s="29" t="s">
        <v>18</v>
      </c>
      <c r="N2" s="16" t="s">
        <v>19</v>
      </c>
    </row>
    <row r="3" spans="2:14" ht="9" customHeight="1" thickBot="1">
      <c r="B3" s="2"/>
      <c r="C3" s="2"/>
      <c r="D3" s="2"/>
      <c r="E3" s="2"/>
      <c r="F3" s="2"/>
      <c r="G3" s="2"/>
      <c r="H3" s="3"/>
      <c r="I3" s="3"/>
      <c r="J3" s="4"/>
      <c r="K3" s="5"/>
      <c r="L3" s="48"/>
      <c r="M3" s="29"/>
      <c r="N3" s="16"/>
    </row>
    <row r="4" spans="2:14" ht="13.5" thickBot="1">
      <c r="B4" s="2"/>
      <c r="C4" s="2"/>
      <c r="D4" s="2"/>
      <c r="E4" s="2"/>
      <c r="F4" s="2"/>
      <c r="G4" s="2"/>
      <c r="H4" s="2"/>
      <c r="I4" s="2"/>
      <c r="J4" s="4"/>
      <c r="K4" s="49" t="s">
        <v>14</v>
      </c>
      <c r="L4" s="50" t="s">
        <v>18</v>
      </c>
      <c r="M4" s="29" t="s">
        <v>21</v>
      </c>
      <c r="N4" s="16" t="s">
        <v>20</v>
      </c>
    </row>
    <row r="5" spans="2:14" ht="12.75">
      <c r="B5" s="131" t="s">
        <v>7</v>
      </c>
      <c r="C5" s="131"/>
      <c r="D5" s="131"/>
      <c r="E5" s="131"/>
      <c r="F5" s="131"/>
      <c r="G5" s="131"/>
      <c r="H5" s="131"/>
      <c r="I5" s="131"/>
      <c r="J5" s="131"/>
      <c r="K5" s="131"/>
      <c r="L5" s="4"/>
      <c r="M5" s="29" t="s">
        <v>24</v>
      </c>
      <c r="N5" s="16"/>
    </row>
    <row r="6" spans="2:14" ht="12.75">
      <c r="B6" s="131" t="s">
        <v>8</v>
      </c>
      <c r="C6" s="131"/>
      <c r="D6" s="131"/>
      <c r="E6" s="131"/>
      <c r="F6" s="131"/>
      <c r="G6" s="131"/>
      <c r="H6" s="131"/>
      <c r="I6" s="131"/>
      <c r="J6" s="131"/>
      <c r="K6" s="131"/>
      <c r="L6" s="4"/>
      <c r="M6" s="29" t="s">
        <v>22</v>
      </c>
      <c r="N6" s="29"/>
    </row>
    <row r="7" spans="2:14" ht="12.75">
      <c r="B7" s="9"/>
      <c r="C7" s="9"/>
      <c r="D7" s="9"/>
      <c r="E7" s="9"/>
      <c r="F7" s="9"/>
      <c r="G7" s="9"/>
      <c r="H7" s="9"/>
      <c r="I7" s="9"/>
      <c r="J7" s="10"/>
      <c r="K7" s="10"/>
      <c r="L7" s="10"/>
      <c r="M7" s="29"/>
      <c r="N7" s="29"/>
    </row>
    <row r="8" spans="2:14" ht="12.75"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29"/>
      <c r="N8" s="29"/>
    </row>
    <row r="9" spans="2:14" ht="12.75">
      <c r="B9" s="2"/>
      <c r="C9" s="2"/>
      <c r="D9" s="2"/>
      <c r="E9" s="2"/>
      <c r="F9" s="2"/>
      <c r="G9" s="2"/>
      <c r="H9" s="2"/>
      <c r="I9" s="2"/>
      <c r="J9" s="11"/>
      <c r="K9" s="11"/>
      <c r="L9" s="11"/>
      <c r="M9" s="29" t="s">
        <v>23</v>
      </c>
      <c r="N9" s="29"/>
    </row>
    <row r="10" spans="2:14" ht="12.75">
      <c r="B10" s="134" t="s">
        <v>9</v>
      </c>
      <c r="C10" s="134"/>
      <c r="D10" s="134"/>
      <c r="E10" s="134"/>
      <c r="F10" s="135"/>
      <c r="G10" s="112" t="s">
        <v>1</v>
      </c>
      <c r="H10" s="112" t="s">
        <v>2</v>
      </c>
      <c r="I10" s="112" t="s">
        <v>10</v>
      </c>
      <c r="J10" s="114" t="s">
        <v>4</v>
      </c>
      <c r="K10" s="115"/>
      <c r="L10" s="115"/>
      <c r="M10" s="29"/>
      <c r="N10" s="29"/>
    </row>
    <row r="11" spans="2:12" ht="33.75">
      <c r="B11" s="136"/>
      <c r="C11" s="136"/>
      <c r="D11" s="136"/>
      <c r="E11" s="136"/>
      <c r="F11" s="137"/>
      <c r="G11" s="113"/>
      <c r="H11" s="113"/>
      <c r="I11" s="113"/>
      <c r="J11" s="12" t="s">
        <v>15</v>
      </c>
      <c r="K11" s="114" t="s">
        <v>5</v>
      </c>
      <c r="L11" s="115"/>
    </row>
    <row r="12" spans="2:15" ht="13.5" thickBot="1">
      <c r="B12" s="132">
        <v>1</v>
      </c>
      <c r="C12" s="132"/>
      <c r="D12" s="132"/>
      <c r="E12" s="132"/>
      <c r="F12" s="133"/>
      <c r="G12" s="13">
        <v>2</v>
      </c>
      <c r="H12" s="14">
        <v>3</v>
      </c>
      <c r="I12" s="15">
        <v>4</v>
      </c>
      <c r="J12" s="14">
        <v>5</v>
      </c>
      <c r="K12" s="116">
        <v>6</v>
      </c>
      <c r="L12" s="117"/>
      <c r="O12" s="16"/>
    </row>
    <row r="13" spans="2:15" ht="15">
      <c r="B13" s="118" t="s">
        <v>11</v>
      </c>
      <c r="C13" s="119"/>
      <c r="D13" s="119"/>
      <c r="E13" s="119"/>
      <c r="F13" s="120"/>
      <c r="G13" s="17"/>
      <c r="H13" s="18"/>
      <c r="I13" s="19"/>
      <c r="J13" s="20"/>
      <c r="K13" s="121"/>
      <c r="L13" s="122"/>
      <c r="M13" s="7">
        <v>1874603484.64</v>
      </c>
      <c r="O13" s="16"/>
    </row>
    <row r="14" spans="2:15" ht="12.75">
      <c r="B14" s="101" t="s">
        <v>25</v>
      </c>
      <c r="C14" s="102"/>
      <c r="D14" s="102"/>
      <c r="E14" s="103"/>
      <c r="F14" s="1" t="s">
        <v>28</v>
      </c>
      <c r="G14" s="39">
        <v>33629</v>
      </c>
      <c r="H14" s="42" t="s">
        <v>26</v>
      </c>
      <c r="I14" s="22" t="s">
        <v>29</v>
      </c>
      <c r="J14" s="45" t="s">
        <v>30</v>
      </c>
      <c r="K14" s="104" t="s">
        <v>27</v>
      </c>
      <c r="L14" s="105"/>
      <c r="M14" s="7" t="str">
        <f aca="true" t="shared" si="0" ref="M14:M25">IF(B14="","00000000000000000",B14)&amp;IF(F14="","000000000",F14)</f>
        <v>01130000000000452120431000</v>
      </c>
      <c r="N14" s="29"/>
      <c r="O14" s="23">
        <v>4</v>
      </c>
    </row>
    <row r="15" spans="2:15" ht="45">
      <c r="B15" s="101" t="s">
        <v>31</v>
      </c>
      <c r="C15" s="102"/>
      <c r="D15" s="102"/>
      <c r="E15" s="103"/>
      <c r="F15" s="1" t="s">
        <v>34</v>
      </c>
      <c r="G15" s="39">
        <v>0</v>
      </c>
      <c r="H15" s="42" t="s">
        <v>32</v>
      </c>
      <c r="I15" s="22" t="s">
        <v>35</v>
      </c>
      <c r="J15" s="45" t="s">
        <v>36</v>
      </c>
      <c r="K15" s="104" t="s">
        <v>33</v>
      </c>
      <c r="L15" s="105"/>
      <c r="M15" s="7" t="str">
        <f t="shared" si="0"/>
        <v>01130000000000825120432000</v>
      </c>
      <c r="N15" s="29"/>
      <c r="O15" s="23">
        <v>5</v>
      </c>
    </row>
    <row r="16" spans="2:15" ht="45">
      <c r="B16" s="101" t="s">
        <v>37</v>
      </c>
      <c r="C16" s="102"/>
      <c r="D16" s="102"/>
      <c r="E16" s="103"/>
      <c r="F16" s="1" t="s">
        <v>34</v>
      </c>
      <c r="G16" s="39">
        <v>1050000</v>
      </c>
      <c r="H16" s="42" t="s">
        <v>32</v>
      </c>
      <c r="I16" s="22" t="s">
        <v>35</v>
      </c>
      <c r="J16" s="45" t="s">
        <v>39</v>
      </c>
      <c r="K16" s="104" t="s">
        <v>38</v>
      </c>
      <c r="L16" s="105"/>
      <c r="M16" s="7" t="str">
        <f t="shared" si="0"/>
        <v>05020000000000825120432000</v>
      </c>
      <c r="N16" s="29"/>
      <c r="O16" s="23">
        <v>5</v>
      </c>
    </row>
    <row r="17" spans="2:15" ht="45">
      <c r="B17" s="101" t="s">
        <v>40</v>
      </c>
      <c r="C17" s="102"/>
      <c r="D17" s="102"/>
      <c r="E17" s="103"/>
      <c r="F17" s="1" t="s">
        <v>34</v>
      </c>
      <c r="G17" s="39">
        <v>0</v>
      </c>
      <c r="H17" s="42" t="s">
        <v>32</v>
      </c>
      <c r="I17" s="22" t="s">
        <v>35</v>
      </c>
      <c r="J17" s="45" t="s">
        <v>42</v>
      </c>
      <c r="K17" s="104" t="s">
        <v>41</v>
      </c>
      <c r="L17" s="105"/>
      <c r="M17" s="7" t="str">
        <f t="shared" si="0"/>
        <v>05030000000000825120432000</v>
      </c>
      <c r="N17" s="29"/>
      <c r="O17" s="23">
        <v>5</v>
      </c>
    </row>
    <row r="18" spans="2:15" ht="45">
      <c r="B18" s="101" t="s">
        <v>43</v>
      </c>
      <c r="C18" s="102"/>
      <c r="D18" s="102"/>
      <c r="E18" s="103"/>
      <c r="F18" s="1" t="s">
        <v>34</v>
      </c>
      <c r="G18" s="39">
        <v>0</v>
      </c>
      <c r="H18" s="42" t="s">
        <v>32</v>
      </c>
      <c r="I18" s="22" t="s">
        <v>35</v>
      </c>
      <c r="J18" s="45" t="s">
        <v>45</v>
      </c>
      <c r="K18" s="104" t="s">
        <v>44</v>
      </c>
      <c r="L18" s="105"/>
      <c r="M18" s="7" t="str">
        <f t="shared" si="0"/>
        <v>07020000000000825120432000</v>
      </c>
      <c r="N18" s="29"/>
      <c r="O18" s="23">
        <v>5</v>
      </c>
    </row>
    <row r="19" spans="2:15" ht="12.75">
      <c r="B19" s="101" t="s">
        <v>46</v>
      </c>
      <c r="C19" s="102"/>
      <c r="D19" s="102"/>
      <c r="E19" s="103"/>
      <c r="F19" s="1" t="s">
        <v>47</v>
      </c>
      <c r="G19" s="39">
        <v>707919950.94</v>
      </c>
      <c r="H19" s="42"/>
      <c r="I19" s="22"/>
      <c r="J19" s="45"/>
      <c r="K19" s="104"/>
      <c r="L19" s="105"/>
      <c r="M19" s="7" t="str">
        <f t="shared" si="0"/>
        <v>00000000000000000120433000</v>
      </c>
      <c r="N19" s="29"/>
      <c r="O19" s="23"/>
    </row>
    <row r="20" spans="2:15" ht="45">
      <c r="B20" s="101" t="s">
        <v>48</v>
      </c>
      <c r="C20" s="102"/>
      <c r="D20" s="102"/>
      <c r="E20" s="103"/>
      <c r="F20" s="1" t="s">
        <v>47</v>
      </c>
      <c r="G20" s="39">
        <v>17119575.41</v>
      </c>
      <c r="H20" s="42" t="s">
        <v>49</v>
      </c>
      <c r="I20" s="22" t="s">
        <v>50</v>
      </c>
      <c r="J20" s="45"/>
      <c r="K20" s="104"/>
      <c r="L20" s="105"/>
      <c r="M20" s="7" t="str">
        <f t="shared" si="0"/>
        <v>07030000000000611120433000</v>
      </c>
      <c r="N20" s="29"/>
      <c r="O20" s="23">
        <v>6</v>
      </c>
    </row>
    <row r="21" spans="2:15" ht="45">
      <c r="B21" s="101" t="s">
        <v>51</v>
      </c>
      <c r="C21" s="102"/>
      <c r="D21" s="102"/>
      <c r="E21" s="103"/>
      <c r="F21" s="1" t="s">
        <v>47</v>
      </c>
      <c r="G21" s="39">
        <v>7237904.56</v>
      </c>
      <c r="H21" s="42" t="s">
        <v>49</v>
      </c>
      <c r="I21" s="22" t="s">
        <v>50</v>
      </c>
      <c r="J21" s="45"/>
      <c r="K21" s="104"/>
      <c r="L21" s="105"/>
      <c r="M21" s="7" t="str">
        <f t="shared" si="0"/>
        <v>07070000000000611120433000</v>
      </c>
      <c r="N21" s="29"/>
      <c r="O21" s="23">
        <v>6</v>
      </c>
    </row>
    <row r="22" spans="2:15" ht="45">
      <c r="B22" s="101" t="s">
        <v>52</v>
      </c>
      <c r="C22" s="102"/>
      <c r="D22" s="102"/>
      <c r="E22" s="103"/>
      <c r="F22" s="1" t="s">
        <v>47</v>
      </c>
      <c r="G22" s="39">
        <v>73468561.5</v>
      </c>
      <c r="H22" s="42" t="s">
        <v>49</v>
      </c>
      <c r="I22" s="22" t="s">
        <v>50</v>
      </c>
      <c r="J22" s="45"/>
      <c r="K22" s="104"/>
      <c r="L22" s="105"/>
      <c r="M22" s="7" t="str">
        <f t="shared" si="0"/>
        <v>08010000000000611120433000</v>
      </c>
      <c r="N22" s="29"/>
      <c r="O22" s="23">
        <v>6</v>
      </c>
    </row>
    <row r="23" spans="2:15" ht="45">
      <c r="B23" s="101" t="s">
        <v>53</v>
      </c>
      <c r="C23" s="102"/>
      <c r="D23" s="102"/>
      <c r="E23" s="103"/>
      <c r="F23" s="1" t="s">
        <v>47</v>
      </c>
      <c r="G23" s="39">
        <v>15893643.39</v>
      </c>
      <c r="H23" s="42" t="s">
        <v>49</v>
      </c>
      <c r="I23" s="22" t="s">
        <v>50</v>
      </c>
      <c r="J23" s="45"/>
      <c r="K23" s="104"/>
      <c r="L23" s="105"/>
      <c r="M23" s="7" t="str">
        <f t="shared" si="0"/>
        <v>08010000000000621120433000</v>
      </c>
      <c r="N23" s="29"/>
      <c r="O23" s="23">
        <v>6</v>
      </c>
    </row>
    <row r="24" spans="2:15" ht="22.5">
      <c r="B24" s="101" t="s">
        <v>54</v>
      </c>
      <c r="C24" s="102"/>
      <c r="D24" s="102"/>
      <c r="E24" s="103"/>
      <c r="F24" s="1" t="s">
        <v>57</v>
      </c>
      <c r="G24" s="39">
        <v>10000</v>
      </c>
      <c r="H24" s="42" t="s">
        <v>55</v>
      </c>
      <c r="I24" s="22" t="s">
        <v>58</v>
      </c>
      <c r="J24" s="45" t="s">
        <v>59</v>
      </c>
      <c r="K24" s="104" t="s">
        <v>56</v>
      </c>
      <c r="L24" s="105"/>
      <c r="M24" s="7" t="str">
        <f t="shared" si="0"/>
        <v>05010000000000452120434000</v>
      </c>
      <c r="N24" s="29"/>
      <c r="O24" s="23">
        <v>7</v>
      </c>
    </row>
    <row r="25" spans="2:15" ht="22.5">
      <c r="B25" s="101" t="s">
        <v>60</v>
      </c>
      <c r="C25" s="102"/>
      <c r="D25" s="102"/>
      <c r="E25" s="103"/>
      <c r="F25" s="1" t="s">
        <v>57</v>
      </c>
      <c r="G25" s="39">
        <v>25000</v>
      </c>
      <c r="H25" s="42" t="s">
        <v>55</v>
      </c>
      <c r="I25" s="22" t="s">
        <v>58</v>
      </c>
      <c r="J25" s="45" t="s">
        <v>62</v>
      </c>
      <c r="K25" s="104" t="s">
        <v>61</v>
      </c>
      <c r="L25" s="105"/>
      <c r="M25" s="7" t="str">
        <f t="shared" si="0"/>
        <v>05050000000000452120434000</v>
      </c>
      <c r="N25" s="29"/>
      <c r="O25" s="23">
        <v>7</v>
      </c>
    </row>
    <row r="26" spans="2:15" ht="12.75">
      <c r="B26" s="149" t="s">
        <v>13</v>
      </c>
      <c r="C26" s="150"/>
      <c r="D26" s="150"/>
      <c r="E26" s="150"/>
      <c r="F26" s="47" t="s">
        <v>65</v>
      </c>
      <c r="G26" s="40">
        <v>822758264.8</v>
      </c>
      <c r="H26" s="43"/>
      <c r="I26" s="44"/>
      <c r="J26" s="46"/>
      <c r="K26" s="151"/>
      <c r="L26" s="152"/>
      <c r="M26" s="24" t="s">
        <v>64</v>
      </c>
      <c r="N26" s="24"/>
      <c r="O26" s="25" t="s">
        <v>63</v>
      </c>
    </row>
    <row r="27" spans="2:15" ht="12.75">
      <c r="B27" s="101" t="s">
        <v>46</v>
      </c>
      <c r="C27" s="102"/>
      <c r="D27" s="102"/>
      <c r="E27" s="103"/>
      <c r="F27" s="1" t="s">
        <v>66</v>
      </c>
      <c r="G27" s="39">
        <v>1051845219.84</v>
      </c>
      <c r="H27" s="42"/>
      <c r="I27" s="22"/>
      <c r="J27" s="45"/>
      <c r="K27" s="104"/>
      <c r="L27" s="105"/>
      <c r="M27" s="7" t="str">
        <f>IF(B27="","00000000000000000",B27)&amp;IF(F27="","000000000",F27)</f>
        <v>00000000000000000121533000</v>
      </c>
      <c r="N27" s="29"/>
      <c r="O27" s="23"/>
    </row>
    <row r="28" spans="2:15" ht="12.75">
      <c r="B28" s="149" t="s">
        <v>13</v>
      </c>
      <c r="C28" s="150"/>
      <c r="D28" s="150"/>
      <c r="E28" s="150"/>
      <c r="F28" s="47" t="s">
        <v>68</v>
      </c>
      <c r="G28" s="40">
        <v>1051845219.84</v>
      </c>
      <c r="H28" s="43"/>
      <c r="I28" s="44"/>
      <c r="J28" s="46"/>
      <c r="K28" s="151"/>
      <c r="L28" s="152"/>
      <c r="M28" s="24" t="s">
        <v>67</v>
      </c>
      <c r="N28" s="24"/>
      <c r="O28" s="25" t="s">
        <v>63</v>
      </c>
    </row>
    <row r="29" spans="2:15" ht="12.75" hidden="1">
      <c r="B29" s="109"/>
      <c r="C29" s="110"/>
      <c r="D29" s="110"/>
      <c r="E29" s="110"/>
      <c r="F29" s="111"/>
      <c r="G29" s="21"/>
      <c r="H29" s="26"/>
      <c r="I29" s="27"/>
      <c r="J29" s="28"/>
      <c r="K29" s="143"/>
      <c r="L29" s="144"/>
      <c r="O29" s="29"/>
    </row>
    <row r="30" spans="2:15" ht="12.75">
      <c r="B30" s="106" t="s">
        <v>12</v>
      </c>
      <c r="C30" s="107"/>
      <c r="D30" s="107"/>
      <c r="E30" s="107"/>
      <c r="F30" s="108"/>
      <c r="G30" s="30"/>
      <c r="H30" s="18"/>
      <c r="I30" s="31"/>
      <c r="J30" s="32"/>
      <c r="K30" s="145"/>
      <c r="L30" s="146"/>
      <c r="M30" s="7">
        <v>0</v>
      </c>
      <c r="O30" s="29"/>
    </row>
    <row r="31" spans="2:15" ht="12.75">
      <c r="B31" s="124"/>
      <c r="C31" s="125"/>
      <c r="D31" s="125"/>
      <c r="E31" s="126"/>
      <c r="F31" s="52"/>
      <c r="G31" s="53"/>
      <c r="H31" s="54"/>
      <c r="I31" s="55"/>
      <c r="J31" s="56"/>
      <c r="K31" s="147"/>
      <c r="L31" s="148"/>
      <c r="M31" s="57" t="str">
        <f>IF(B31="","00000000000000000",B31)&amp;IF(F31="","000000000",F31)</f>
        <v>00000000000000000000000000</v>
      </c>
      <c r="N31" s="58"/>
      <c r="O31" s="57"/>
    </row>
    <row r="32" spans="2:15" ht="12.75" hidden="1">
      <c r="B32" s="127" t="s">
        <v>13</v>
      </c>
      <c r="C32" s="128"/>
      <c r="D32" s="128"/>
      <c r="E32" s="128"/>
      <c r="F32" s="59"/>
      <c r="G32" s="60"/>
      <c r="H32" s="61"/>
      <c r="I32" s="62"/>
      <c r="J32" s="63"/>
      <c r="K32" s="129"/>
      <c r="L32" s="130"/>
      <c r="M32" s="64"/>
      <c r="N32" s="64"/>
      <c r="O32" s="65"/>
    </row>
    <row r="33" spans="2:12" ht="0.75" customHeight="1" thickBot="1">
      <c r="B33" s="138"/>
      <c r="C33" s="139"/>
      <c r="D33" s="139"/>
      <c r="E33" s="139"/>
      <c r="F33" s="140"/>
      <c r="G33" s="33"/>
      <c r="H33" s="34"/>
      <c r="I33" s="35"/>
      <c r="J33" s="36"/>
      <c r="K33" s="141"/>
      <c r="L33" s="142"/>
    </row>
    <row r="34" spans="2:12" ht="13.5" thickBot="1">
      <c r="B34" s="2"/>
      <c r="C34" s="2"/>
      <c r="D34" s="2"/>
      <c r="E34" s="2"/>
      <c r="F34" s="2"/>
      <c r="G34" s="37"/>
      <c r="H34" s="2"/>
      <c r="I34" s="2"/>
      <c r="J34" s="4"/>
      <c r="K34" s="4"/>
      <c r="L34" s="4"/>
    </row>
    <row r="35" spans="2:12" ht="13.5" thickBot="1">
      <c r="B35" s="2"/>
      <c r="C35" s="2"/>
      <c r="D35" s="2"/>
      <c r="E35" s="2"/>
      <c r="F35" s="38" t="s">
        <v>3</v>
      </c>
      <c r="G35" s="41">
        <v>1874603484.64</v>
      </c>
      <c r="H35" s="2"/>
      <c r="I35" s="2"/>
      <c r="J35" s="4"/>
      <c r="K35" s="4"/>
      <c r="L35" s="4"/>
    </row>
    <row r="36" spans="2:12" ht="7.5" customHeight="1"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2:12" ht="12.75">
      <c r="B37" s="123" t="s">
        <v>16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2:12" ht="12.75">
      <c r="B38" s="123" t="s">
        <v>17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</sheetData>
  <sheetProtection/>
  <mergeCells count="54">
    <mergeCell ref="B27:E27"/>
    <mergeCell ref="K27:L27"/>
    <mergeCell ref="B28:E28"/>
    <mergeCell ref="K28:L28"/>
    <mergeCell ref="B25:E25"/>
    <mergeCell ref="K25:L25"/>
    <mergeCell ref="B26:E26"/>
    <mergeCell ref="K26:L26"/>
    <mergeCell ref="B23:E23"/>
    <mergeCell ref="K23:L23"/>
    <mergeCell ref="B24:E24"/>
    <mergeCell ref="K24:L24"/>
    <mergeCell ref="B21:E21"/>
    <mergeCell ref="K21:L21"/>
    <mergeCell ref="B22:E22"/>
    <mergeCell ref="K22:L22"/>
    <mergeCell ref="B19:E19"/>
    <mergeCell ref="K19:L19"/>
    <mergeCell ref="B20:E20"/>
    <mergeCell ref="K20:L20"/>
    <mergeCell ref="B17:E17"/>
    <mergeCell ref="K17:L17"/>
    <mergeCell ref="B18:E18"/>
    <mergeCell ref="K18:L18"/>
    <mergeCell ref="B15:E15"/>
    <mergeCell ref="K15:L15"/>
    <mergeCell ref="B16:E16"/>
    <mergeCell ref="K16:L16"/>
    <mergeCell ref="B33:F33"/>
    <mergeCell ref="B37:L37"/>
    <mergeCell ref="K33:L33"/>
    <mergeCell ref="K29:L29"/>
    <mergeCell ref="K30:L30"/>
    <mergeCell ref="K31:L31"/>
    <mergeCell ref="B38:L38"/>
    <mergeCell ref="B31:E31"/>
    <mergeCell ref="B32:E32"/>
    <mergeCell ref="K32:L32"/>
    <mergeCell ref="B5:K5"/>
    <mergeCell ref="B6:K6"/>
    <mergeCell ref="B12:F12"/>
    <mergeCell ref="B10:F11"/>
    <mergeCell ref="G10:G11"/>
    <mergeCell ref="H10:H11"/>
    <mergeCell ref="B14:E14"/>
    <mergeCell ref="K14:L14"/>
    <mergeCell ref="B30:F30"/>
    <mergeCell ref="B29:F29"/>
    <mergeCell ref="I10:I11"/>
    <mergeCell ref="J10:L10"/>
    <mergeCell ref="K11:L11"/>
    <mergeCell ref="K12:L12"/>
    <mergeCell ref="B13:F13"/>
    <mergeCell ref="K13:L13"/>
  </mergeCells>
  <printOptions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4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0.875" style="8" customWidth="1"/>
    <col min="2" max="2" width="4.125" style="8" customWidth="1"/>
    <col min="3" max="3" width="4.625" style="8" customWidth="1"/>
    <col min="4" max="4" width="7.75390625" style="8" customWidth="1"/>
    <col min="5" max="5" width="4.25390625" style="8" customWidth="1"/>
    <col min="6" max="6" width="9.125" style="8" customWidth="1"/>
    <col min="7" max="7" width="16.75390625" style="8" customWidth="1"/>
    <col min="8" max="8" width="19.75390625" style="8" customWidth="1"/>
    <col min="9" max="9" width="11.75390625" style="8" customWidth="1"/>
    <col min="10" max="10" width="10.75390625" style="7" customWidth="1"/>
    <col min="11" max="12" width="18.75390625" style="7" customWidth="1"/>
    <col min="13" max="13" width="13.75390625" style="29" hidden="1" customWidth="1"/>
    <col min="14" max="14" width="9.875" style="29" hidden="1" customWidth="1"/>
    <col min="15" max="15" width="14.25390625" style="16" hidden="1" customWidth="1"/>
    <col min="16" max="16" width="15.25390625" style="8" hidden="1" customWidth="1"/>
    <col min="17" max="17" width="13.00390625" style="8" hidden="1" customWidth="1"/>
    <col min="18" max="18" width="9.125" style="8" hidden="1" customWidth="1"/>
    <col min="19" max="16384" width="9.125" style="8" customWidth="1"/>
  </cols>
  <sheetData>
    <row r="1" ht="4.5" customHeight="1" thickBot="1"/>
    <row r="2" spans="2:18" ht="15.75" thickBot="1">
      <c r="B2" s="2"/>
      <c r="C2" s="2"/>
      <c r="D2" s="2"/>
      <c r="E2" s="2"/>
      <c r="F2" s="2"/>
      <c r="G2" s="2"/>
      <c r="H2" s="3"/>
      <c r="I2" s="3"/>
      <c r="J2" s="4"/>
      <c r="K2" s="5" t="s">
        <v>0</v>
      </c>
      <c r="L2" s="6" t="s">
        <v>6</v>
      </c>
      <c r="M2" s="29" t="s">
        <v>18</v>
      </c>
      <c r="N2" s="29" t="s">
        <v>69</v>
      </c>
      <c r="O2" s="29"/>
      <c r="P2" s="29" t="s">
        <v>70</v>
      </c>
      <c r="Q2" s="29"/>
      <c r="R2" s="29" t="s">
        <v>71</v>
      </c>
    </row>
    <row r="3" spans="2:18" ht="7.5" customHeight="1" thickBot="1">
      <c r="B3" s="2"/>
      <c r="C3" s="2"/>
      <c r="D3" s="2"/>
      <c r="E3" s="2"/>
      <c r="F3" s="2"/>
      <c r="G3" s="2"/>
      <c r="H3" s="3"/>
      <c r="I3" s="3"/>
      <c r="J3" s="4"/>
      <c r="K3" s="5"/>
      <c r="L3" s="48"/>
      <c r="O3" s="29"/>
      <c r="P3" s="29"/>
      <c r="Q3" s="29"/>
      <c r="R3" s="29"/>
    </row>
    <row r="4" spans="2:18" ht="13.5" thickBot="1">
      <c r="B4" s="2"/>
      <c r="C4" s="2"/>
      <c r="D4" s="2"/>
      <c r="E4" s="2"/>
      <c r="F4" s="2"/>
      <c r="G4" s="2"/>
      <c r="H4" s="2"/>
      <c r="I4" s="2"/>
      <c r="J4" s="4"/>
      <c r="K4" s="49" t="s">
        <v>72</v>
      </c>
      <c r="L4" s="50" t="s">
        <v>18</v>
      </c>
      <c r="M4" s="29" t="s">
        <v>21</v>
      </c>
      <c r="N4" s="29" t="s">
        <v>73</v>
      </c>
      <c r="O4" s="29"/>
      <c r="P4" s="29" t="s">
        <v>74</v>
      </c>
      <c r="Q4" s="29"/>
      <c r="R4" s="29"/>
    </row>
    <row r="5" spans="2:18" ht="12.75">
      <c r="B5" s="131" t="s">
        <v>7</v>
      </c>
      <c r="C5" s="131"/>
      <c r="D5" s="131"/>
      <c r="E5" s="131"/>
      <c r="F5" s="131"/>
      <c r="G5" s="131"/>
      <c r="H5" s="131"/>
      <c r="I5" s="131"/>
      <c r="J5" s="131"/>
      <c r="K5" s="131"/>
      <c r="L5" s="4"/>
      <c r="M5" s="29" t="s">
        <v>24</v>
      </c>
      <c r="N5" s="29" t="s">
        <v>75</v>
      </c>
      <c r="O5" s="29"/>
      <c r="P5" s="29" t="s">
        <v>76</v>
      </c>
      <c r="Q5" s="29"/>
      <c r="R5" s="29"/>
    </row>
    <row r="6" spans="2:18" ht="12.75">
      <c r="B6" s="131" t="s">
        <v>8</v>
      </c>
      <c r="C6" s="131"/>
      <c r="D6" s="131"/>
      <c r="E6" s="131"/>
      <c r="F6" s="131"/>
      <c r="G6" s="131"/>
      <c r="H6" s="131"/>
      <c r="I6" s="131"/>
      <c r="J6" s="131"/>
      <c r="K6" s="131"/>
      <c r="L6" s="4"/>
      <c r="M6" s="29" t="s">
        <v>22</v>
      </c>
      <c r="N6" s="29" t="s">
        <v>77</v>
      </c>
      <c r="O6" s="29"/>
      <c r="P6" s="29" t="s">
        <v>78</v>
      </c>
      <c r="Q6" s="29"/>
      <c r="R6" s="29"/>
    </row>
    <row r="7" spans="2:18" ht="12.75">
      <c r="B7" s="9"/>
      <c r="C7" s="9"/>
      <c r="D7" s="9"/>
      <c r="E7" s="9"/>
      <c r="F7" s="9"/>
      <c r="G7" s="9"/>
      <c r="H7" s="9"/>
      <c r="I7" s="9"/>
      <c r="J7" s="10"/>
      <c r="K7" s="10"/>
      <c r="L7" s="10"/>
      <c r="N7" s="29" t="s">
        <v>79</v>
      </c>
      <c r="O7" s="29"/>
      <c r="P7" s="29" t="s">
        <v>80</v>
      </c>
      <c r="Q7" s="29"/>
      <c r="R7" s="29"/>
    </row>
    <row r="8" spans="2:18" ht="12.75"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29" t="s">
        <v>19</v>
      </c>
      <c r="N8" s="29" t="s">
        <v>81</v>
      </c>
      <c r="O8" s="29"/>
      <c r="P8" s="29" t="s">
        <v>82</v>
      </c>
      <c r="Q8" s="29"/>
      <c r="R8" s="29"/>
    </row>
    <row r="9" spans="2:18" ht="12.75">
      <c r="B9" s="2"/>
      <c r="C9" s="2"/>
      <c r="D9" s="2"/>
      <c r="E9" s="2"/>
      <c r="F9" s="2"/>
      <c r="G9" s="2"/>
      <c r="H9" s="2"/>
      <c r="I9" s="2"/>
      <c r="J9" s="11"/>
      <c r="K9" s="11"/>
      <c r="L9" s="11"/>
      <c r="M9" s="29" t="s">
        <v>23</v>
      </c>
      <c r="N9" s="29" t="s">
        <v>83</v>
      </c>
      <c r="O9" s="29"/>
      <c r="P9" s="29" t="s">
        <v>84</v>
      </c>
      <c r="Q9" s="29"/>
      <c r="R9" s="29"/>
    </row>
    <row r="10" spans="2:18" ht="12.75">
      <c r="B10" s="134" t="s">
        <v>9</v>
      </c>
      <c r="C10" s="134"/>
      <c r="D10" s="134"/>
      <c r="E10" s="134"/>
      <c r="F10" s="135"/>
      <c r="G10" s="112" t="s">
        <v>1</v>
      </c>
      <c r="H10" s="112" t="s">
        <v>2</v>
      </c>
      <c r="I10" s="112" t="s">
        <v>10</v>
      </c>
      <c r="J10" s="114" t="s">
        <v>4</v>
      </c>
      <c r="K10" s="115"/>
      <c r="L10" s="115"/>
      <c r="N10" s="29" t="s">
        <v>85</v>
      </c>
      <c r="O10" s="29"/>
      <c r="P10" s="29" t="s">
        <v>86</v>
      </c>
      <c r="Q10" s="29"/>
      <c r="R10" s="29"/>
    </row>
    <row r="11" spans="2:18" ht="33.75">
      <c r="B11" s="136"/>
      <c r="C11" s="136"/>
      <c r="D11" s="136"/>
      <c r="E11" s="136"/>
      <c r="F11" s="137"/>
      <c r="G11" s="113"/>
      <c r="H11" s="113"/>
      <c r="I11" s="113"/>
      <c r="J11" s="12" t="s">
        <v>15</v>
      </c>
      <c r="K11" s="114" t="s">
        <v>5</v>
      </c>
      <c r="L11" s="115"/>
      <c r="M11" s="29" t="s">
        <v>20</v>
      </c>
      <c r="N11" s="29" t="s">
        <v>87</v>
      </c>
      <c r="O11" s="29"/>
      <c r="P11" s="29" t="s">
        <v>88</v>
      </c>
      <c r="Q11" s="29"/>
      <c r="R11" s="29"/>
    </row>
    <row r="12" spans="2:18" ht="13.5" thickBot="1">
      <c r="B12" s="132">
        <v>1</v>
      </c>
      <c r="C12" s="132"/>
      <c r="D12" s="132"/>
      <c r="E12" s="132"/>
      <c r="F12" s="133"/>
      <c r="G12" s="68">
        <v>2</v>
      </c>
      <c r="H12" s="14">
        <v>3</v>
      </c>
      <c r="I12" s="69">
        <v>4</v>
      </c>
      <c r="J12" s="68">
        <v>5</v>
      </c>
      <c r="K12" s="176">
        <v>6</v>
      </c>
      <c r="L12" s="177"/>
      <c r="N12" s="29" t="s">
        <v>89</v>
      </c>
      <c r="O12" s="29"/>
      <c r="P12" s="29" t="s">
        <v>90</v>
      </c>
      <c r="Q12" s="29"/>
      <c r="R12" s="29"/>
    </row>
    <row r="13" spans="2:15" ht="12.75">
      <c r="B13" s="153" t="s">
        <v>25</v>
      </c>
      <c r="C13" s="154"/>
      <c r="D13" s="154"/>
      <c r="E13" s="155"/>
      <c r="F13" s="70" t="s">
        <v>28</v>
      </c>
      <c r="G13" s="71">
        <v>33629</v>
      </c>
      <c r="H13" s="72" t="s">
        <v>26</v>
      </c>
      <c r="I13" s="73" t="s">
        <v>29</v>
      </c>
      <c r="J13" s="74" t="s">
        <v>30</v>
      </c>
      <c r="K13" s="156" t="s">
        <v>27</v>
      </c>
      <c r="L13" s="157"/>
      <c r="M13" s="29" t="s">
        <v>103</v>
      </c>
      <c r="O13" s="29"/>
    </row>
    <row r="14" spans="2:15" ht="45">
      <c r="B14" s="153" t="s">
        <v>37</v>
      </c>
      <c r="C14" s="154"/>
      <c r="D14" s="154"/>
      <c r="E14" s="155"/>
      <c r="F14" s="70" t="s">
        <v>34</v>
      </c>
      <c r="G14" s="71">
        <v>1050000</v>
      </c>
      <c r="H14" s="72" t="s">
        <v>32</v>
      </c>
      <c r="I14" s="73" t="s">
        <v>35</v>
      </c>
      <c r="J14" s="74" t="s">
        <v>39</v>
      </c>
      <c r="K14" s="156" t="s">
        <v>38</v>
      </c>
      <c r="L14" s="157"/>
      <c r="M14" s="29" t="s">
        <v>104</v>
      </c>
      <c r="O14" s="29"/>
    </row>
    <row r="15" spans="2:15" ht="12.75">
      <c r="B15" s="153" t="s">
        <v>46</v>
      </c>
      <c r="C15" s="154"/>
      <c r="D15" s="154"/>
      <c r="E15" s="155"/>
      <c r="F15" s="70" t="s">
        <v>47</v>
      </c>
      <c r="G15" s="71">
        <v>707919950.94</v>
      </c>
      <c r="H15" s="72"/>
      <c r="I15" s="73"/>
      <c r="J15" s="74"/>
      <c r="K15" s="156"/>
      <c r="L15" s="157"/>
      <c r="M15" s="29" t="s">
        <v>105</v>
      </c>
      <c r="O15" s="29"/>
    </row>
    <row r="16" spans="2:15" ht="45">
      <c r="B16" s="153" t="s">
        <v>48</v>
      </c>
      <c r="C16" s="154"/>
      <c r="D16" s="154"/>
      <c r="E16" s="155"/>
      <c r="F16" s="70" t="s">
        <v>47</v>
      </c>
      <c r="G16" s="71">
        <v>17119575.41</v>
      </c>
      <c r="H16" s="72" t="s">
        <v>49</v>
      </c>
      <c r="I16" s="73" t="s">
        <v>50</v>
      </c>
      <c r="J16" s="74"/>
      <c r="K16" s="156"/>
      <c r="L16" s="157"/>
      <c r="M16" s="29" t="s">
        <v>106</v>
      </c>
      <c r="O16" s="29"/>
    </row>
    <row r="17" spans="2:15" ht="45">
      <c r="B17" s="153" t="s">
        <v>51</v>
      </c>
      <c r="C17" s="154"/>
      <c r="D17" s="154"/>
      <c r="E17" s="155"/>
      <c r="F17" s="70" t="s">
        <v>47</v>
      </c>
      <c r="G17" s="71">
        <v>7237904.56</v>
      </c>
      <c r="H17" s="72" t="s">
        <v>49</v>
      </c>
      <c r="I17" s="73" t="s">
        <v>50</v>
      </c>
      <c r="J17" s="74"/>
      <c r="K17" s="156"/>
      <c r="L17" s="157"/>
      <c r="M17" s="29" t="s">
        <v>107</v>
      </c>
      <c r="O17" s="29"/>
    </row>
    <row r="18" spans="2:15" ht="45">
      <c r="B18" s="153" t="s">
        <v>52</v>
      </c>
      <c r="C18" s="154"/>
      <c r="D18" s="154"/>
      <c r="E18" s="155"/>
      <c r="F18" s="70" t="s">
        <v>47</v>
      </c>
      <c r="G18" s="71">
        <v>73468561.5</v>
      </c>
      <c r="H18" s="72" t="s">
        <v>49</v>
      </c>
      <c r="I18" s="73" t="s">
        <v>50</v>
      </c>
      <c r="J18" s="74"/>
      <c r="K18" s="156"/>
      <c r="L18" s="157"/>
      <c r="M18" s="29" t="s">
        <v>108</v>
      </c>
      <c r="O18" s="29"/>
    </row>
    <row r="19" spans="2:15" ht="45">
      <c r="B19" s="153" t="s">
        <v>53</v>
      </c>
      <c r="C19" s="154"/>
      <c r="D19" s="154"/>
      <c r="E19" s="155"/>
      <c r="F19" s="70" t="s">
        <v>47</v>
      </c>
      <c r="G19" s="71">
        <v>15893643.39</v>
      </c>
      <c r="H19" s="72" t="s">
        <v>49</v>
      </c>
      <c r="I19" s="73" t="s">
        <v>50</v>
      </c>
      <c r="J19" s="74"/>
      <c r="K19" s="156"/>
      <c r="L19" s="157"/>
      <c r="M19" s="29" t="s">
        <v>109</v>
      </c>
      <c r="O19" s="29"/>
    </row>
    <row r="20" spans="2:15" ht="22.5">
      <c r="B20" s="153" t="s">
        <v>54</v>
      </c>
      <c r="C20" s="154"/>
      <c r="D20" s="154"/>
      <c r="E20" s="155"/>
      <c r="F20" s="70" t="s">
        <v>57</v>
      </c>
      <c r="G20" s="71">
        <v>10000</v>
      </c>
      <c r="H20" s="72" t="s">
        <v>55</v>
      </c>
      <c r="I20" s="73" t="s">
        <v>58</v>
      </c>
      <c r="J20" s="74" t="s">
        <v>59</v>
      </c>
      <c r="K20" s="156" t="s">
        <v>56</v>
      </c>
      <c r="L20" s="157"/>
      <c r="M20" s="29" t="s">
        <v>110</v>
      </c>
      <c r="O20" s="29"/>
    </row>
    <row r="21" spans="2:15" ht="22.5">
      <c r="B21" s="153" t="s">
        <v>60</v>
      </c>
      <c r="C21" s="154"/>
      <c r="D21" s="154"/>
      <c r="E21" s="155"/>
      <c r="F21" s="70" t="s">
        <v>57</v>
      </c>
      <c r="G21" s="71">
        <v>25000</v>
      </c>
      <c r="H21" s="72" t="s">
        <v>55</v>
      </c>
      <c r="I21" s="73" t="s">
        <v>58</v>
      </c>
      <c r="J21" s="74" t="s">
        <v>62</v>
      </c>
      <c r="K21" s="156" t="s">
        <v>61</v>
      </c>
      <c r="L21" s="157"/>
      <c r="M21" s="29" t="s">
        <v>111</v>
      </c>
      <c r="O21" s="29"/>
    </row>
    <row r="22" spans="2:15" ht="12.75">
      <c r="B22" s="149" t="s">
        <v>13</v>
      </c>
      <c r="C22" s="150"/>
      <c r="D22" s="150"/>
      <c r="E22" s="150"/>
      <c r="F22" s="75" t="s">
        <v>65</v>
      </c>
      <c r="G22" s="76">
        <v>822758264.8</v>
      </c>
      <c r="H22" s="77"/>
      <c r="I22" s="44"/>
      <c r="J22" s="46"/>
      <c r="K22" s="158"/>
      <c r="L22" s="159"/>
      <c r="M22" s="25"/>
      <c r="N22" s="25"/>
      <c r="O22" s="25"/>
    </row>
    <row r="23" spans="2:15" ht="12.75">
      <c r="B23" s="153" t="s">
        <v>46</v>
      </c>
      <c r="C23" s="154"/>
      <c r="D23" s="154"/>
      <c r="E23" s="155"/>
      <c r="F23" s="70" t="s">
        <v>66</v>
      </c>
      <c r="G23" s="71">
        <v>1051845219.84</v>
      </c>
      <c r="H23" s="72"/>
      <c r="I23" s="73"/>
      <c r="J23" s="74"/>
      <c r="K23" s="156"/>
      <c r="L23" s="157"/>
      <c r="M23" s="29" t="s">
        <v>112</v>
      </c>
      <c r="O23" s="29"/>
    </row>
    <row r="24" spans="2:15" ht="12.75">
      <c r="B24" s="149" t="s">
        <v>13</v>
      </c>
      <c r="C24" s="150"/>
      <c r="D24" s="150"/>
      <c r="E24" s="150"/>
      <c r="F24" s="75" t="s">
        <v>68</v>
      </c>
      <c r="G24" s="76">
        <v>1051845219.84</v>
      </c>
      <c r="H24" s="77"/>
      <c r="I24" s="44"/>
      <c r="J24" s="46"/>
      <c r="K24" s="158"/>
      <c r="L24" s="159"/>
      <c r="M24" s="25"/>
      <c r="N24" s="25"/>
      <c r="O24" s="25"/>
    </row>
    <row r="25" spans="2:12" ht="0.75" customHeight="1" thickBot="1">
      <c r="B25" s="138"/>
      <c r="C25" s="139"/>
      <c r="D25" s="139"/>
      <c r="E25" s="139"/>
      <c r="F25" s="140"/>
      <c r="G25" s="78"/>
      <c r="H25" s="34"/>
      <c r="I25" s="35"/>
      <c r="J25" s="36"/>
      <c r="K25" s="141"/>
      <c r="L25" s="142"/>
    </row>
    <row r="26" spans="2:15" ht="13.5" thickBot="1">
      <c r="B26" s="2"/>
      <c r="C26" s="2"/>
      <c r="D26" s="2"/>
      <c r="E26" s="2"/>
      <c r="F26" s="2"/>
      <c r="G26" s="37"/>
      <c r="H26" s="2"/>
      <c r="I26" s="2"/>
      <c r="J26" s="4"/>
      <c r="K26" s="4"/>
      <c r="L26" s="4"/>
      <c r="M26" s="29" t="s">
        <v>91</v>
      </c>
      <c r="O26" s="79" t="s">
        <v>92</v>
      </c>
    </row>
    <row r="27" spans="2:12" ht="13.5" thickBot="1">
      <c r="B27" s="2"/>
      <c r="C27" s="2"/>
      <c r="D27" s="2"/>
      <c r="E27" s="2"/>
      <c r="F27" s="38" t="s">
        <v>3</v>
      </c>
      <c r="G27" s="41">
        <v>1874603484.64</v>
      </c>
      <c r="H27" s="2"/>
      <c r="I27" s="2"/>
      <c r="J27" s="4"/>
      <c r="K27" s="4"/>
      <c r="L27" s="4"/>
    </row>
    <row r="28" spans="2:12" ht="9" customHeight="1"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2:12" ht="27.75" customHeight="1">
      <c r="B29" s="123" t="s">
        <v>16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2:12" ht="12.75">
      <c r="B30" s="123" t="s">
        <v>17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2:12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ht="13.5" thickBot="1"/>
    <row r="33" spans="4:10" ht="48" customHeight="1" thickBot="1" thickTop="1">
      <c r="D33" s="170"/>
      <c r="E33" s="171"/>
      <c r="F33" s="171"/>
      <c r="G33" s="171"/>
      <c r="H33" s="172" t="s">
        <v>93</v>
      </c>
      <c r="I33" s="172"/>
      <c r="J33" s="173"/>
    </row>
    <row r="34" spans="4:15" ht="3.75" customHeight="1" thickBot="1" thickTop="1">
      <c r="D34" s="174"/>
      <c r="E34" s="174"/>
      <c r="F34" s="174"/>
      <c r="G34" s="174"/>
      <c r="H34" s="175"/>
      <c r="I34" s="175"/>
      <c r="J34" s="175"/>
      <c r="K34" s="8"/>
      <c r="L34" s="8"/>
      <c r="M34" s="8"/>
      <c r="N34" s="8"/>
      <c r="O34" s="8"/>
    </row>
    <row r="35" spans="4:15" ht="12.75" customHeight="1" thickTop="1">
      <c r="D35" s="160" t="s">
        <v>94</v>
      </c>
      <c r="E35" s="161"/>
      <c r="F35" s="161"/>
      <c r="G35" s="161"/>
      <c r="H35" s="162"/>
      <c r="I35" s="162"/>
      <c r="J35" s="163"/>
      <c r="K35" s="8"/>
      <c r="L35" s="8"/>
      <c r="M35" s="8"/>
      <c r="N35" s="8"/>
      <c r="O35" s="8"/>
    </row>
    <row r="36" spans="4:15" ht="12.75" customHeight="1">
      <c r="D36" s="168" t="s">
        <v>95</v>
      </c>
      <c r="E36" s="169"/>
      <c r="F36" s="169"/>
      <c r="G36" s="169"/>
      <c r="H36" s="164"/>
      <c r="I36" s="164"/>
      <c r="J36" s="165"/>
      <c r="K36" s="8"/>
      <c r="L36" s="8"/>
      <c r="M36" s="8"/>
      <c r="N36" s="8"/>
      <c r="O36" s="8"/>
    </row>
    <row r="37" spans="4:15" ht="12.75" customHeight="1">
      <c r="D37" s="168" t="s">
        <v>96</v>
      </c>
      <c r="E37" s="169"/>
      <c r="F37" s="169"/>
      <c r="G37" s="169"/>
      <c r="H37" s="166"/>
      <c r="I37" s="166"/>
      <c r="J37" s="167"/>
      <c r="K37" s="8"/>
      <c r="L37" s="8"/>
      <c r="M37" s="8"/>
      <c r="N37" s="8"/>
      <c r="O37" s="8"/>
    </row>
    <row r="38" spans="4:15" ht="12.75" customHeight="1">
      <c r="D38" s="168" t="s">
        <v>97</v>
      </c>
      <c r="E38" s="169"/>
      <c r="F38" s="169"/>
      <c r="G38" s="169"/>
      <c r="H38" s="166"/>
      <c r="I38" s="166"/>
      <c r="J38" s="167"/>
      <c r="K38" s="8"/>
      <c r="L38" s="8"/>
      <c r="M38" s="8"/>
      <c r="N38" s="8"/>
      <c r="O38" s="8"/>
    </row>
    <row r="39" spans="4:15" ht="12.75" customHeight="1">
      <c r="D39" s="168" t="s">
        <v>98</v>
      </c>
      <c r="E39" s="169"/>
      <c r="F39" s="169"/>
      <c r="G39" s="169"/>
      <c r="H39" s="166"/>
      <c r="I39" s="166"/>
      <c r="J39" s="167"/>
      <c r="K39" s="8"/>
      <c r="L39" s="8"/>
      <c r="M39" s="8"/>
      <c r="N39" s="8"/>
      <c r="O39" s="8"/>
    </row>
    <row r="40" spans="4:15" ht="12.75" customHeight="1">
      <c r="D40" s="168" t="s">
        <v>99</v>
      </c>
      <c r="E40" s="169"/>
      <c r="F40" s="169"/>
      <c r="G40" s="169"/>
      <c r="H40" s="164"/>
      <c r="I40" s="164"/>
      <c r="J40" s="165"/>
      <c r="K40" s="8"/>
      <c r="L40" s="8"/>
      <c r="M40" s="8"/>
      <c r="N40" s="8"/>
      <c r="O40" s="8"/>
    </row>
    <row r="41" spans="4:15" ht="12.75" customHeight="1">
      <c r="D41" s="168" t="s">
        <v>100</v>
      </c>
      <c r="E41" s="169"/>
      <c r="F41" s="169"/>
      <c r="G41" s="169"/>
      <c r="H41" s="164"/>
      <c r="I41" s="164"/>
      <c r="J41" s="165"/>
      <c r="K41" s="8"/>
      <c r="L41" s="8"/>
      <c r="M41" s="8"/>
      <c r="N41" s="8"/>
      <c r="O41" s="8"/>
    </row>
    <row r="42" spans="4:15" ht="12.75" customHeight="1">
      <c r="D42" s="168" t="s">
        <v>101</v>
      </c>
      <c r="E42" s="169"/>
      <c r="F42" s="169"/>
      <c r="G42" s="169"/>
      <c r="H42" s="166"/>
      <c r="I42" s="166"/>
      <c r="J42" s="167"/>
      <c r="K42" s="8"/>
      <c r="L42" s="8"/>
      <c r="M42" s="8"/>
      <c r="N42" s="8"/>
      <c r="O42" s="8"/>
    </row>
    <row r="43" spans="4:15" ht="12.75" customHeight="1" thickBot="1">
      <c r="D43" s="181" t="s">
        <v>102</v>
      </c>
      <c r="E43" s="182"/>
      <c r="F43" s="182"/>
      <c r="G43" s="182"/>
      <c r="H43" s="178"/>
      <c r="I43" s="178"/>
      <c r="J43" s="179"/>
      <c r="K43" s="8"/>
      <c r="L43" s="8"/>
      <c r="M43" s="8"/>
      <c r="N43" s="8"/>
      <c r="O43" s="8"/>
    </row>
    <row r="44" spans="4:19" ht="3.75" customHeight="1" thickTop="1">
      <c r="D44" s="180"/>
      <c r="E44" s="180"/>
      <c r="F44" s="180"/>
      <c r="G44" s="180"/>
      <c r="H44" s="166"/>
      <c r="I44" s="166"/>
      <c r="J44" s="166"/>
      <c r="K44" s="80"/>
      <c r="L44" s="81"/>
      <c r="M44" s="81"/>
      <c r="N44" s="81"/>
      <c r="O44" s="81"/>
      <c r="P44" s="81"/>
      <c r="Q44" s="81"/>
      <c r="R44" s="81"/>
      <c r="S44" s="81"/>
    </row>
  </sheetData>
  <sheetProtection/>
  <mergeCells count="62">
    <mergeCell ref="H42:J42"/>
    <mergeCell ref="H43:J43"/>
    <mergeCell ref="H44:J44"/>
    <mergeCell ref="D44:G44"/>
    <mergeCell ref="D43:G43"/>
    <mergeCell ref="D42:G42"/>
    <mergeCell ref="D33:G33"/>
    <mergeCell ref="H33:J33"/>
    <mergeCell ref="D34:G34"/>
    <mergeCell ref="H34:J34"/>
    <mergeCell ref="K12:L12"/>
    <mergeCell ref="B29:L29"/>
    <mergeCell ref="K25:L25"/>
    <mergeCell ref="B25:F25"/>
    <mergeCell ref="B13:E13"/>
    <mergeCell ref="K13:L13"/>
    <mergeCell ref="H38:J38"/>
    <mergeCell ref="H39:J39"/>
    <mergeCell ref="D41:G41"/>
    <mergeCell ref="D40:G40"/>
    <mergeCell ref="D39:G39"/>
    <mergeCell ref="D38:G38"/>
    <mergeCell ref="H40:J40"/>
    <mergeCell ref="H41:J41"/>
    <mergeCell ref="D35:G35"/>
    <mergeCell ref="H35:J35"/>
    <mergeCell ref="H36:J36"/>
    <mergeCell ref="H37:J37"/>
    <mergeCell ref="D37:G37"/>
    <mergeCell ref="D36:G36"/>
    <mergeCell ref="B30:L30"/>
    <mergeCell ref="B5:K5"/>
    <mergeCell ref="B6:K6"/>
    <mergeCell ref="B12:F12"/>
    <mergeCell ref="B10:F11"/>
    <mergeCell ref="G10:G11"/>
    <mergeCell ref="H10:H11"/>
    <mergeCell ref="I10:I11"/>
    <mergeCell ref="J10:L10"/>
    <mergeCell ref="K11:L11"/>
    <mergeCell ref="B14:E14"/>
    <mergeCell ref="K14:L14"/>
    <mergeCell ref="B15:E15"/>
    <mergeCell ref="K15:L15"/>
    <mergeCell ref="B16:E16"/>
    <mergeCell ref="K16:L16"/>
    <mergeCell ref="B17:E17"/>
    <mergeCell ref="K17:L17"/>
    <mergeCell ref="B18:E18"/>
    <mergeCell ref="K18:L18"/>
    <mergeCell ref="B19:E19"/>
    <mergeCell ref="K19:L19"/>
    <mergeCell ref="B20:E20"/>
    <mergeCell ref="K20:L20"/>
    <mergeCell ref="B21:E21"/>
    <mergeCell ref="K21:L21"/>
    <mergeCell ref="B24:E24"/>
    <mergeCell ref="K24:L24"/>
    <mergeCell ref="B22:E22"/>
    <mergeCell ref="K22:L22"/>
    <mergeCell ref="B23:E23"/>
    <mergeCell ref="K23:L23"/>
  </mergeCells>
  <printOptions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8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0.875" style="8" customWidth="1"/>
    <col min="2" max="2" width="20.375" style="8" customWidth="1"/>
    <col min="3" max="3" width="9.125" style="8" customWidth="1"/>
    <col min="4" max="4" width="16.75390625" style="8" customWidth="1"/>
    <col min="5" max="5" width="19.75390625" style="8" customWidth="1"/>
    <col min="6" max="6" width="11.75390625" style="8" customWidth="1"/>
    <col min="7" max="7" width="10.75390625" style="7" customWidth="1"/>
    <col min="8" max="9" width="18.75390625" style="7" customWidth="1"/>
    <col min="10" max="11" width="29.875" style="7" hidden="1" customWidth="1"/>
    <col min="12" max="12" width="22.375" style="8" hidden="1" customWidth="1"/>
    <col min="13" max="16384" width="9.125" style="8" customWidth="1"/>
  </cols>
  <sheetData>
    <row r="1" ht="4.5" customHeight="1" thickBot="1"/>
    <row r="2" spans="2:11" ht="15.75" thickBot="1">
      <c r="B2" s="2"/>
      <c r="C2" s="2"/>
      <c r="D2" s="2"/>
      <c r="E2" s="3"/>
      <c r="F2" s="3"/>
      <c r="G2" s="4"/>
      <c r="H2" s="5" t="s">
        <v>0</v>
      </c>
      <c r="I2" s="6" t="s">
        <v>6</v>
      </c>
      <c r="J2" s="29" t="s">
        <v>18</v>
      </c>
      <c r="K2" s="16" t="s">
        <v>19</v>
      </c>
    </row>
    <row r="3" spans="2:11" ht="9" customHeight="1" thickBot="1">
      <c r="B3" s="2"/>
      <c r="C3" s="2"/>
      <c r="D3" s="2"/>
      <c r="E3" s="3"/>
      <c r="F3" s="3"/>
      <c r="G3" s="4"/>
      <c r="H3" s="5"/>
      <c r="I3" s="48"/>
      <c r="J3" s="29"/>
      <c r="K3" s="16"/>
    </row>
    <row r="4" spans="2:11" ht="13.5" thickBot="1">
      <c r="B4" s="2"/>
      <c r="C4" s="2"/>
      <c r="D4" s="2"/>
      <c r="E4" s="2"/>
      <c r="F4" s="2"/>
      <c r="G4" s="4"/>
      <c r="H4" s="49" t="s">
        <v>14</v>
      </c>
      <c r="I4" s="50" t="s">
        <v>18</v>
      </c>
      <c r="J4" s="29" t="s">
        <v>21</v>
      </c>
      <c r="K4" s="16" t="s">
        <v>20</v>
      </c>
    </row>
    <row r="5" spans="2:11" ht="12.75">
      <c r="B5" s="131" t="s">
        <v>7</v>
      </c>
      <c r="C5" s="131"/>
      <c r="D5" s="131"/>
      <c r="E5" s="131"/>
      <c r="F5" s="131"/>
      <c r="G5" s="131"/>
      <c r="H5" s="131"/>
      <c r="I5" s="4"/>
      <c r="J5" s="29" t="s">
        <v>24</v>
      </c>
      <c r="K5" s="16"/>
    </row>
    <row r="6" spans="2:11" ht="12.75">
      <c r="B6" s="131" t="s">
        <v>8</v>
      </c>
      <c r="C6" s="131"/>
      <c r="D6" s="131"/>
      <c r="E6" s="131"/>
      <c r="F6" s="131"/>
      <c r="G6" s="131"/>
      <c r="H6" s="131"/>
      <c r="I6" s="4"/>
      <c r="J6" s="29" t="s">
        <v>22</v>
      </c>
      <c r="K6" s="29"/>
    </row>
    <row r="7" spans="2:11" ht="12.75">
      <c r="B7" s="9"/>
      <c r="C7" s="9"/>
      <c r="D7" s="9"/>
      <c r="E7" s="9"/>
      <c r="F7" s="9"/>
      <c r="G7" s="10"/>
      <c r="H7" s="10"/>
      <c r="I7" s="10"/>
      <c r="J7" s="29"/>
      <c r="K7" s="29"/>
    </row>
    <row r="8" spans="2:11" ht="12.75">
      <c r="B8" s="9"/>
      <c r="C8" s="9"/>
      <c r="D8" s="9"/>
      <c r="E8" s="9"/>
      <c r="F8" s="9"/>
      <c r="G8" s="10"/>
      <c r="H8" s="10"/>
      <c r="I8" s="10"/>
      <c r="J8" s="29"/>
      <c r="K8" s="29"/>
    </row>
    <row r="9" spans="2:11" ht="12.75">
      <c r="B9" s="2"/>
      <c r="C9" s="2"/>
      <c r="D9" s="2"/>
      <c r="E9" s="2"/>
      <c r="F9" s="2"/>
      <c r="G9" s="11"/>
      <c r="H9" s="11"/>
      <c r="I9" s="11"/>
      <c r="J9" s="29" t="s">
        <v>23</v>
      </c>
      <c r="K9" s="29"/>
    </row>
    <row r="10" spans="2:11" ht="12.75">
      <c r="B10" s="134" t="s">
        <v>9</v>
      </c>
      <c r="C10" s="135"/>
      <c r="D10" s="112" t="s">
        <v>1</v>
      </c>
      <c r="E10" s="112" t="s">
        <v>2</v>
      </c>
      <c r="F10" s="112" t="s">
        <v>10</v>
      </c>
      <c r="G10" s="114" t="s">
        <v>4</v>
      </c>
      <c r="H10" s="115"/>
      <c r="I10" s="115"/>
      <c r="J10" s="29"/>
      <c r="K10" s="29"/>
    </row>
    <row r="11" spans="2:9" ht="33.75">
      <c r="B11" s="136"/>
      <c r="C11" s="137"/>
      <c r="D11" s="113"/>
      <c r="E11" s="113"/>
      <c r="F11" s="113"/>
      <c r="G11" s="12" t="s">
        <v>15</v>
      </c>
      <c r="H11" s="114" t="s">
        <v>5</v>
      </c>
      <c r="I11" s="115"/>
    </row>
    <row r="12" spans="2:12" ht="13.5" thickBot="1">
      <c r="B12" s="132">
        <v>1</v>
      </c>
      <c r="C12" s="133"/>
      <c r="D12" s="13">
        <v>2</v>
      </c>
      <c r="E12" s="14">
        <v>3</v>
      </c>
      <c r="F12" s="15">
        <v>4</v>
      </c>
      <c r="G12" s="14">
        <v>5</v>
      </c>
      <c r="H12" s="116">
        <v>6</v>
      </c>
      <c r="I12" s="117"/>
      <c r="L12" s="16"/>
    </row>
    <row r="13" spans="2:12" ht="15">
      <c r="B13" s="118" t="s">
        <v>11</v>
      </c>
      <c r="C13" s="120"/>
      <c r="D13" s="17"/>
      <c r="E13" s="18"/>
      <c r="F13" s="19"/>
      <c r="G13" s="20"/>
      <c r="H13" s="121"/>
      <c r="I13" s="122"/>
      <c r="J13" s="7">
        <v>1874603484.64</v>
      </c>
      <c r="L13" s="16"/>
    </row>
    <row r="14" spans="2:12" ht="12.75">
      <c r="B14" s="66" t="s">
        <v>46</v>
      </c>
      <c r="C14" s="1" t="s">
        <v>28</v>
      </c>
      <c r="D14" s="39">
        <v>33629</v>
      </c>
      <c r="E14" s="42" t="s">
        <v>26</v>
      </c>
      <c r="F14" s="22" t="s">
        <v>29</v>
      </c>
      <c r="G14" s="45" t="s">
        <v>30</v>
      </c>
      <c r="H14" s="104" t="s">
        <v>27</v>
      </c>
      <c r="I14" s="105"/>
      <c r="J14" s="7" t="str">
        <f>IF(B14="","00000000000000000",B14)&amp;IF(C14="","000000000",C14)</f>
        <v>00000000000000000120431000</v>
      </c>
      <c r="K14" s="29"/>
      <c r="L14" s="23">
        <v>4</v>
      </c>
    </row>
    <row r="15" spans="2:12" ht="12.75">
      <c r="B15" s="82" t="s">
        <v>13</v>
      </c>
      <c r="C15" s="83" t="s">
        <v>28</v>
      </c>
      <c r="D15" s="84">
        <v>33629</v>
      </c>
      <c r="E15" s="85"/>
      <c r="F15" s="86"/>
      <c r="G15" s="87"/>
      <c r="H15" s="189"/>
      <c r="I15" s="190"/>
      <c r="J15" s="24" t="s">
        <v>113</v>
      </c>
      <c r="K15" s="25"/>
      <c r="L15" s="88" t="s">
        <v>63</v>
      </c>
    </row>
    <row r="16" spans="2:12" ht="45">
      <c r="B16" s="66" t="s">
        <v>46</v>
      </c>
      <c r="C16" s="1" t="s">
        <v>34</v>
      </c>
      <c r="D16" s="39">
        <v>0</v>
      </c>
      <c r="E16" s="42" t="s">
        <v>32</v>
      </c>
      <c r="F16" s="22" t="s">
        <v>35</v>
      </c>
      <c r="G16" s="45" t="s">
        <v>42</v>
      </c>
      <c r="H16" s="104" t="s">
        <v>41</v>
      </c>
      <c r="I16" s="105"/>
      <c r="J16" s="7" t="str">
        <f>IF(B16="","00000000000000000",B16)&amp;IF(C16="","000000000",C16)</f>
        <v>00000000000000000120432000</v>
      </c>
      <c r="K16" s="29"/>
      <c r="L16" s="23">
        <v>5</v>
      </c>
    </row>
    <row r="17" spans="2:12" ht="45">
      <c r="B17" s="66" t="s">
        <v>46</v>
      </c>
      <c r="C17" s="1" t="s">
        <v>34</v>
      </c>
      <c r="D17" s="39">
        <v>1050000</v>
      </c>
      <c r="E17" s="42" t="s">
        <v>32</v>
      </c>
      <c r="F17" s="22" t="s">
        <v>35</v>
      </c>
      <c r="G17" s="45" t="s">
        <v>39</v>
      </c>
      <c r="H17" s="104" t="s">
        <v>38</v>
      </c>
      <c r="I17" s="105"/>
      <c r="J17" s="7" t="str">
        <f>IF(B17="","00000000000000000",B17)&amp;IF(C17="","000000000",C17)</f>
        <v>00000000000000000120432000</v>
      </c>
      <c r="K17" s="29"/>
      <c r="L17" s="23">
        <v>5</v>
      </c>
    </row>
    <row r="18" spans="2:12" ht="45">
      <c r="B18" s="66" t="s">
        <v>46</v>
      </c>
      <c r="C18" s="1" t="s">
        <v>34</v>
      </c>
      <c r="D18" s="39">
        <v>0</v>
      </c>
      <c r="E18" s="42" t="s">
        <v>32</v>
      </c>
      <c r="F18" s="22" t="s">
        <v>35</v>
      </c>
      <c r="G18" s="45" t="s">
        <v>45</v>
      </c>
      <c r="H18" s="104" t="s">
        <v>44</v>
      </c>
      <c r="I18" s="105"/>
      <c r="J18" s="7" t="str">
        <f>IF(B18="","00000000000000000",B18)&amp;IF(C18="","000000000",C18)</f>
        <v>00000000000000000120432000</v>
      </c>
      <c r="K18" s="29"/>
      <c r="L18" s="23">
        <v>5</v>
      </c>
    </row>
    <row r="19" spans="2:12" ht="45">
      <c r="B19" s="66" t="s">
        <v>46</v>
      </c>
      <c r="C19" s="1" t="s">
        <v>34</v>
      </c>
      <c r="D19" s="39">
        <v>0</v>
      </c>
      <c r="E19" s="42" t="s">
        <v>32</v>
      </c>
      <c r="F19" s="22" t="s">
        <v>35</v>
      </c>
      <c r="G19" s="45" t="s">
        <v>36</v>
      </c>
      <c r="H19" s="104" t="s">
        <v>33</v>
      </c>
      <c r="I19" s="105"/>
      <c r="J19" s="7" t="str">
        <f>IF(B19="","00000000000000000",B19)&amp;IF(C19="","000000000",C19)</f>
        <v>00000000000000000120432000</v>
      </c>
      <c r="K19" s="29"/>
      <c r="L19" s="23">
        <v>5</v>
      </c>
    </row>
    <row r="20" spans="2:12" ht="12.75">
      <c r="B20" s="82" t="s">
        <v>13</v>
      </c>
      <c r="C20" s="83" t="s">
        <v>34</v>
      </c>
      <c r="D20" s="84">
        <v>1050000</v>
      </c>
      <c r="E20" s="85"/>
      <c r="F20" s="86"/>
      <c r="G20" s="87"/>
      <c r="H20" s="189"/>
      <c r="I20" s="190"/>
      <c r="J20" s="24" t="s">
        <v>114</v>
      </c>
      <c r="K20" s="25"/>
      <c r="L20" s="88" t="s">
        <v>63</v>
      </c>
    </row>
    <row r="21" spans="2:12" ht="45" customHeight="1">
      <c r="B21" s="66" t="s">
        <v>46</v>
      </c>
      <c r="C21" s="1" t="s">
        <v>47</v>
      </c>
      <c r="D21" s="39">
        <v>113719684.86</v>
      </c>
      <c r="E21" s="192" t="s">
        <v>49</v>
      </c>
      <c r="F21" s="193" t="s">
        <v>50</v>
      </c>
      <c r="G21" s="196"/>
      <c r="H21" s="197"/>
      <c r="I21" s="198"/>
      <c r="J21" s="7" t="str">
        <f>IF(B21="","00000000000000000",B21)&amp;IF(C21="","000000000",C21)</f>
        <v>00000000000000000120433000</v>
      </c>
      <c r="K21" s="29"/>
      <c r="L21" s="23">
        <v>6</v>
      </c>
    </row>
    <row r="22" spans="2:12" ht="12.75">
      <c r="B22" s="66" t="s">
        <v>46</v>
      </c>
      <c r="C22" s="1" t="s">
        <v>47</v>
      </c>
      <c r="D22" s="39">
        <v>707919950.94</v>
      </c>
      <c r="E22" s="191"/>
      <c r="F22" s="194"/>
      <c r="G22" s="195"/>
      <c r="H22" s="199"/>
      <c r="I22" s="200"/>
      <c r="J22" s="7" t="str">
        <f>IF(B22="","00000000000000000",B22)&amp;IF(C22="","000000000",C22)</f>
        <v>00000000000000000120433000</v>
      </c>
      <c r="K22" s="29"/>
      <c r="L22" s="23"/>
    </row>
    <row r="23" spans="2:12" ht="12.75">
      <c r="B23" s="82" t="s">
        <v>13</v>
      </c>
      <c r="C23" s="83" t="s">
        <v>47</v>
      </c>
      <c r="D23" s="84">
        <v>821639635.8</v>
      </c>
      <c r="E23" s="85"/>
      <c r="F23" s="86"/>
      <c r="G23" s="87"/>
      <c r="H23" s="189"/>
      <c r="I23" s="190"/>
      <c r="J23" s="24" t="s">
        <v>115</v>
      </c>
      <c r="K23" s="25"/>
      <c r="L23" s="88" t="s">
        <v>63</v>
      </c>
    </row>
    <row r="24" spans="2:12" ht="22.5">
      <c r="B24" s="66" t="s">
        <v>46</v>
      </c>
      <c r="C24" s="1" t="s">
        <v>57</v>
      </c>
      <c r="D24" s="39">
        <v>10000</v>
      </c>
      <c r="E24" s="42" t="s">
        <v>55</v>
      </c>
      <c r="F24" s="22" t="s">
        <v>58</v>
      </c>
      <c r="G24" s="45" t="s">
        <v>59</v>
      </c>
      <c r="H24" s="104" t="s">
        <v>56</v>
      </c>
      <c r="I24" s="105"/>
      <c r="J24" s="7" t="str">
        <f>IF(B24="","00000000000000000",B24)&amp;IF(C24="","000000000",C24)</f>
        <v>00000000000000000120434000</v>
      </c>
      <c r="K24" s="29"/>
      <c r="L24" s="23">
        <v>7</v>
      </c>
    </row>
    <row r="25" spans="2:12" ht="22.5">
      <c r="B25" s="66" t="s">
        <v>46</v>
      </c>
      <c r="C25" s="1" t="s">
        <v>57</v>
      </c>
      <c r="D25" s="39">
        <v>25000</v>
      </c>
      <c r="E25" s="42" t="s">
        <v>55</v>
      </c>
      <c r="F25" s="22" t="s">
        <v>58</v>
      </c>
      <c r="G25" s="45" t="s">
        <v>62</v>
      </c>
      <c r="H25" s="104" t="s">
        <v>61</v>
      </c>
      <c r="I25" s="105"/>
      <c r="J25" s="7" t="str">
        <f>IF(B25="","00000000000000000",B25)&amp;IF(C25="","000000000",C25)</f>
        <v>00000000000000000120434000</v>
      </c>
      <c r="K25" s="29"/>
      <c r="L25" s="23">
        <v>7</v>
      </c>
    </row>
    <row r="26" spans="2:12" ht="12.75">
      <c r="B26" s="82" t="s">
        <v>13</v>
      </c>
      <c r="C26" s="83" t="s">
        <v>57</v>
      </c>
      <c r="D26" s="84">
        <v>35000</v>
      </c>
      <c r="E26" s="85"/>
      <c r="F26" s="86"/>
      <c r="G26" s="87"/>
      <c r="H26" s="189"/>
      <c r="I26" s="190"/>
      <c r="J26" s="24" t="s">
        <v>116</v>
      </c>
      <c r="K26" s="25"/>
      <c r="L26" s="88" t="s">
        <v>63</v>
      </c>
    </row>
    <row r="27" spans="2:12" ht="12.75">
      <c r="B27" s="66" t="s">
        <v>46</v>
      </c>
      <c r="C27" s="1" t="s">
        <v>66</v>
      </c>
      <c r="D27" s="39">
        <v>1051845219.84</v>
      </c>
      <c r="E27" s="42"/>
      <c r="F27" s="22"/>
      <c r="G27" s="45"/>
      <c r="H27" s="104"/>
      <c r="I27" s="105"/>
      <c r="J27" s="7" t="str">
        <f>IF(B27="","00000000000000000",B27)&amp;IF(C27="","000000000",C27)</f>
        <v>00000000000000000121533000</v>
      </c>
      <c r="K27" s="29"/>
      <c r="L27" s="23"/>
    </row>
    <row r="28" spans="2:12" ht="12.75">
      <c r="B28" s="82" t="s">
        <v>13</v>
      </c>
      <c r="C28" s="83" t="s">
        <v>66</v>
      </c>
      <c r="D28" s="84">
        <v>1051845219.84</v>
      </c>
      <c r="E28" s="85"/>
      <c r="F28" s="86"/>
      <c r="G28" s="87"/>
      <c r="H28" s="189"/>
      <c r="I28" s="190"/>
      <c r="J28" s="24" t="s">
        <v>117</v>
      </c>
      <c r="K28" s="25"/>
      <c r="L28" s="88" t="s">
        <v>63</v>
      </c>
    </row>
    <row r="29" spans="2:12" ht="0.75" customHeight="1" hidden="1">
      <c r="B29" s="109"/>
      <c r="C29" s="111"/>
      <c r="D29" s="89"/>
      <c r="E29" s="26"/>
      <c r="F29" s="90"/>
      <c r="G29" s="91"/>
      <c r="H29" s="143"/>
      <c r="I29" s="144"/>
      <c r="L29" s="29"/>
    </row>
    <row r="30" spans="2:12" ht="12.75">
      <c r="B30" s="106" t="s">
        <v>12</v>
      </c>
      <c r="C30" s="108"/>
      <c r="D30" s="30"/>
      <c r="E30" s="18"/>
      <c r="F30" s="31"/>
      <c r="G30" s="32"/>
      <c r="H30" s="145"/>
      <c r="I30" s="146"/>
      <c r="J30" s="7">
        <v>0</v>
      </c>
      <c r="L30" s="29"/>
    </row>
    <row r="31" spans="2:12" ht="12.75">
      <c r="B31" s="67"/>
      <c r="C31" s="52"/>
      <c r="D31" s="53"/>
      <c r="E31" s="54"/>
      <c r="F31" s="55"/>
      <c r="G31" s="56"/>
      <c r="H31" s="147"/>
      <c r="I31" s="148"/>
      <c r="J31" s="57" t="str">
        <f>IF(B31="","00000000000000000",B31)&amp;IF(C31="","000000000",C31)</f>
        <v>00000000000000000000000000</v>
      </c>
      <c r="K31" s="58"/>
      <c r="L31" s="57"/>
    </row>
    <row r="32" spans="2:12" ht="12.75" hidden="1">
      <c r="B32" s="95" t="s">
        <v>13</v>
      </c>
      <c r="C32" s="96"/>
      <c r="D32" s="97"/>
      <c r="E32" s="98"/>
      <c r="F32" s="99"/>
      <c r="G32" s="100"/>
      <c r="H32" s="187"/>
      <c r="I32" s="188"/>
      <c r="J32" s="57"/>
      <c r="K32" s="58"/>
      <c r="L32" s="57"/>
    </row>
    <row r="33" spans="2:9" ht="0.75" customHeight="1" thickBot="1">
      <c r="B33" s="183"/>
      <c r="C33" s="184"/>
      <c r="D33" s="33"/>
      <c r="E33" s="92"/>
      <c r="F33" s="93"/>
      <c r="G33" s="94"/>
      <c r="H33" s="185"/>
      <c r="I33" s="186"/>
    </row>
    <row r="34" spans="2:9" ht="13.5" thickBot="1">
      <c r="B34" s="2"/>
      <c r="C34" s="2"/>
      <c r="D34" s="37"/>
      <c r="E34" s="2"/>
      <c r="F34" s="2"/>
      <c r="G34" s="4"/>
      <c r="H34" s="4"/>
      <c r="I34" s="4"/>
    </row>
    <row r="35" spans="2:9" ht="13.5" thickBot="1">
      <c r="B35" s="2"/>
      <c r="C35" s="38" t="s">
        <v>3</v>
      </c>
      <c r="D35" s="41">
        <v>1874603484.64</v>
      </c>
      <c r="E35" s="2"/>
      <c r="F35" s="2"/>
      <c r="G35" s="4"/>
      <c r="H35" s="4"/>
      <c r="I35" s="4"/>
    </row>
    <row r="36" spans="2:9" ht="7.5" customHeight="1">
      <c r="B36" s="3"/>
      <c r="C36" s="3"/>
      <c r="D36" s="3"/>
      <c r="E36" s="3"/>
      <c r="F36" s="3"/>
      <c r="G36" s="4"/>
      <c r="H36" s="4"/>
      <c r="I36" s="4"/>
    </row>
    <row r="37" spans="2:9" ht="12.75">
      <c r="B37" s="123" t="s">
        <v>16</v>
      </c>
      <c r="C37" s="123"/>
      <c r="D37" s="123"/>
      <c r="E37" s="123"/>
      <c r="F37" s="123"/>
      <c r="G37" s="123"/>
      <c r="H37" s="123"/>
      <c r="I37" s="123"/>
    </row>
    <row r="38" spans="2:9" ht="12.75">
      <c r="B38" s="123" t="s">
        <v>17</v>
      </c>
      <c r="C38" s="123"/>
      <c r="D38" s="123"/>
      <c r="E38" s="123"/>
      <c r="F38" s="123"/>
      <c r="G38" s="123"/>
      <c r="H38" s="123"/>
      <c r="I38" s="123"/>
    </row>
  </sheetData>
  <sheetProtection/>
  <mergeCells count="39">
    <mergeCell ref="H28:I28"/>
    <mergeCell ref="H23:I23"/>
    <mergeCell ref="H24:I24"/>
    <mergeCell ref="H25:I25"/>
    <mergeCell ref="H26:I26"/>
    <mergeCell ref="E21:E22"/>
    <mergeCell ref="F21:F22"/>
    <mergeCell ref="G21:G22"/>
    <mergeCell ref="H21:I22"/>
    <mergeCell ref="H15:I15"/>
    <mergeCell ref="H16:I16"/>
    <mergeCell ref="H17:I17"/>
    <mergeCell ref="H18:I18"/>
    <mergeCell ref="H27:I27"/>
    <mergeCell ref="H11:I11"/>
    <mergeCell ref="H12:I12"/>
    <mergeCell ref="H14:I14"/>
    <mergeCell ref="H19:I19"/>
    <mergeCell ref="H20:I20"/>
    <mergeCell ref="B38:I38"/>
    <mergeCell ref="B30:C30"/>
    <mergeCell ref="B29:C29"/>
    <mergeCell ref="B33:C33"/>
    <mergeCell ref="B37:I37"/>
    <mergeCell ref="H33:I33"/>
    <mergeCell ref="H32:I32"/>
    <mergeCell ref="H29:I29"/>
    <mergeCell ref="H30:I30"/>
    <mergeCell ref="H31:I31"/>
    <mergeCell ref="B5:H5"/>
    <mergeCell ref="B6:H6"/>
    <mergeCell ref="B12:C12"/>
    <mergeCell ref="B10:C11"/>
    <mergeCell ref="D10:D11"/>
    <mergeCell ref="B13:C13"/>
    <mergeCell ref="H13:I13"/>
    <mergeCell ref="E10:E11"/>
    <mergeCell ref="F10:F11"/>
    <mergeCell ref="G10:I10"/>
  </mergeCells>
  <printOptions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Екатерина Владимировна Крючкова</cp:lastModifiedBy>
  <cp:lastPrinted>2024-03-18T12:38:56Z</cp:lastPrinted>
  <dcterms:created xsi:type="dcterms:W3CDTF">2012-11-27T07:07:18Z</dcterms:created>
  <dcterms:modified xsi:type="dcterms:W3CDTF">2024-03-18T12:39:01Z</dcterms:modified>
  <cp:category/>
  <cp:version/>
  <cp:contentType/>
  <cp:contentStatus/>
</cp:coreProperties>
</file>