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470" tabRatio="549" activeTab="0"/>
  </bookViews>
  <sheets>
    <sheet name="050312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<sst xmlns="http://schemas.openxmlformats.org/spreadsheetml/2006/main" count="175" uniqueCount="160">
  <si>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</si>
  <si>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</si>
  <si>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</si>
  <si>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</si>
  <si>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</si>
  <si>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</si>
  <si>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</si>
  <si>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</si>
  <si>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</si>
  <si>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 xml:space="preserve">сового </t>
  </si>
  <si>
    <t>показателя</t>
  </si>
  <si>
    <t>ки</t>
  </si>
  <si>
    <t>счета</t>
  </si>
  <si>
    <t>01</t>
  </si>
  <si>
    <t>010</t>
  </si>
  <si>
    <t>02</t>
  </si>
  <si>
    <t>020</t>
  </si>
  <si>
    <t>в том числе:</t>
  </si>
  <si>
    <t>03</t>
  </si>
  <si>
    <t>030</t>
  </si>
  <si>
    <t>05</t>
  </si>
  <si>
    <t>050</t>
  </si>
  <si>
    <t>07</t>
  </si>
  <si>
    <t>070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</si>
  <si>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</si>
  <si>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</si>
  <si>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</si>
  <si>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</si>
  <si>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</si>
  <si>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</si>
  <si>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</si>
  <si>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</si>
  <si>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</si>
  <si>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</si>
  <si>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</si>
  <si>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</si>
  <si>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</si>
  <si>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</si>
  <si>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110</t>
  </si>
  <si>
    <t>государственные гарантии</t>
  </si>
  <si>
    <t>муниципальные гарантии</t>
  </si>
  <si>
    <t>112</t>
  </si>
  <si>
    <t>12</t>
  </si>
  <si>
    <t>120</t>
  </si>
  <si>
    <t>17</t>
  </si>
  <si>
    <t>170</t>
  </si>
  <si>
    <t>х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</si>
  <si>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</si>
  <si>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</si>
  <si>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</si>
  <si>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</si>
  <si>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</si>
  <si>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</si>
  <si>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</si>
  <si>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180</t>
  </si>
  <si>
    <t>182</t>
  </si>
  <si>
    <t>19</t>
  </si>
  <si>
    <t>Невыясненные поступления бюджета прошлых лет</t>
  </si>
  <si>
    <t>210</t>
  </si>
  <si>
    <t>111</t>
  </si>
  <si>
    <t>04</t>
  </si>
  <si>
    <t>040</t>
  </si>
  <si>
    <t>Государственные и муниципальные гарантии, всего</t>
  </si>
  <si>
    <t>20</t>
  </si>
  <si>
    <t>22</t>
  </si>
  <si>
    <t>23</t>
  </si>
  <si>
    <t>21</t>
  </si>
  <si>
    <t>06</t>
  </si>
  <si>
    <t>Задолженность учащихся и студентов за невозвращенные материальные ценности</t>
  </si>
  <si>
    <t>060</t>
  </si>
  <si>
    <t>08</t>
  </si>
  <si>
    <t>080</t>
  </si>
  <si>
    <t>Путевки неоплаченные</t>
  </si>
  <si>
    <t>09</t>
  </si>
  <si>
    <t>090</t>
  </si>
  <si>
    <t>Запасные части к транспортным средствам, выданные взамен изношенных</t>
  </si>
  <si>
    <t>13</t>
  </si>
  <si>
    <t>130</t>
  </si>
  <si>
    <t>Экспериментальные устройства</t>
  </si>
  <si>
    <t>14</t>
  </si>
  <si>
    <t>Расчетные документы, ожидающие исполнения</t>
  </si>
  <si>
    <t>140</t>
  </si>
  <si>
    <t>150</t>
  </si>
  <si>
    <t>15</t>
  </si>
  <si>
    <t>160</t>
  </si>
  <si>
    <t>16</t>
  </si>
  <si>
    <t>Переплата пенсий и пособий вследствие неправильного применения законодательства о пенсиях и пособиях, счетных ошибок</t>
  </si>
  <si>
    <t>190</t>
  </si>
  <si>
    <t>200</t>
  </si>
  <si>
    <t>220</t>
  </si>
  <si>
    <t>230</t>
  </si>
  <si>
    <t>24</t>
  </si>
  <si>
    <t>240</t>
  </si>
  <si>
    <t>250</t>
  </si>
  <si>
    <t>25</t>
  </si>
  <si>
    <t>Имущество, переданное в возмездное пользование (аренду)</t>
  </si>
  <si>
    <t>260</t>
  </si>
  <si>
    <t>26</t>
  </si>
  <si>
    <t>Имущество, переданное в безвозмездное пользование</t>
  </si>
  <si>
    <t>Расчетные документы, не оплаченные в срок из-за отсутствия средств на счете государственного (муниципального) учреждения</t>
  </si>
  <si>
    <t>СПРАВКА</t>
  </si>
  <si>
    <t>27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</si>
  <si>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</si>
  <si>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</si>
  <si>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</si>
  <si>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</si>
  <si>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30</t>
  </si>
  <si>
    <t>Задолженность, не востребованная кредиторами, всего</t>
  </si>
  <si>
    <t>31</t>
  </si>
  <si>
    <t>Акции по номинальной стоимости</t>
  </si>
  <si>
    <t>290</t>
  </si>
  <si>
    <t>Поступления денежных средств, всего</t>
  </si>
  <si>
    <t xml:space="preserve">Выбытия денежных средств, всего </t>
  </si>
  <si>
    <t>40</t>
  </si>
  <si>
    <t>42</t>
  </si>
  <si>
    <t>300</t>
  </si>
  <si>
    <t>310</t>
  </si>
  <si>
    <t>Бюджетные инвестиции, реализуемые организациями</t>
  </si>
  <si>
    <t>Форма 0503120 с.4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</si>
  <si>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</si>
  <si>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</si>
  <si>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</si>
  <si>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</si>
  <si>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</si>
  <si>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Спецоборудование для выполнения научно-исследовательских работ по договорам с заказчиками</t>
  </si>
  <si>
    <t>Форма 0503120 с.5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</si>
  <si>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</si>
  <si>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</si>
  <si>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</si>
  <si>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</si>
  <si>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Представленные субсидии на приобретение жилья</t>
  </si>
  <si>
    <t>29</t>
  </si>
  <si>
    <t>Финансовые активы в управляющих компаниях</t>
  </si>
  <si>
    <t>320</t>
  </si>
  <si>
    <t>Сомнительная задолженность, всего</t>
  </si>
  <si>
    <t>38</t>
  </si>
  <si>
    <t>39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</si>
  <si>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</si>
  <si>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</si>
  <si>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45</t>
  </si>
  <si>
    <t>330</t>
  </si>
  <si>
    <t>340</t>
  </si>
  <si>
    <t>350</t>
  </si>
  <si>
    <t>Доходы и расходы по долгосрочным договорам строительного подряда</t>
  </si>
  <si>
    <t>183</t>
  </si>
  <si>
    <t>49</t>
  </si>
  <si>
    <t>Непризнанный результат объекта инвестирования</t>
  </si>
  <si>
    <t>360</t>
  </si>
  <si>
    <t>041</t>
  </si>
  <si>
    <t>прочее</t>
  </si>
  <si>
    <t>Руководитель</t>
  </si>
  <si>
    <t>О.Н.Трифанова</t>
  </si>
  <si>
    <t>(подпись)</t>
  </si>
  <si>
    <t>(расшифровка подписи)</t>
  </si>
  <si>
    <t>Главный бухгалтер</t>
  </si>
  <si>
    <t>Н.Ю.Дитяткина</t>
  </si>
  <si>
    <t xml:space="preserve">(руководитель </t>
  </si>
  <si>
    <t xml:space="preserve">централизованной </t>
  </si>
  <si>
    <t>бухгалтерии)</t>
  </si>
  <si>
    <t>" 14 "  марта 2024 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</si>
</sst>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;\ \-\ #,##0.00;\ \-"/>
    <numFmt numFmtId="176" formatCode="#,##0.00_ ;\-#,##0.00\ "/>
  </numFmts>
  <fonts count="29"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color indexed="8"/>
      <name val="Arial Cry"/>
      <family val="0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wrapText="1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wrapText="1"/>
      <protection/>
    </xf>
    <xf numFmtId="49" fontId="1" fillId="24" borderId="19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49" fontId="1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wrapText="1"/>
      <protection/>
    </xf>
    <xf numFmtId="2" fontId="2" fillId="24" borderId="0" xfId="0" applyNumberFormat="1" applyFont="1" applyFill="1" applyBorder="1" applyAlignment="1" applyProtection="1">
      <alignment horizontal="centerContinuous"/>
      <protection/>
    </xf>
    <xf numFmtId="2" fontId="1" fillId="24" borderId="0" xfId="0" applyNumberFormat="1" applyFont="1" applyFill="1" applyBorder="1" applyAlignment="1" applyProtection="1">
      <alignment/>
      <protection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20" borderId="2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 vertical="center"/>
      <protection locked="0"/>
    </xf>
    <xf numFmtId="49" fontId="1" fillId="0" borderId="21" xfId="0" applyNumberFormat="1" applyFont="1" applyBorder="1" applyAlignment="1" applyProtection="1">
      <alignment horizontal="left" wrapText="1" indent="2"/>
      <protection locked="0"/>
    </xf>
    <xf numFmtId="175" fontId="1" fillId="0" borderId="14" xfId="0" applyNumberFormat="1" applyFont="1" applyBorder="1" applyAlignment="1" applyProtection="1">
      <alignment horizontal="right"/>
      <protection locked="0"/>
    </xf>
    <xf numFmtId="175" fontId="1" fillId="0" borderId="22" xfId="0" applyNumberFormat="1" applyFont="1" applyBorder="1" applyAlignment="1" applyProtection="1">
      <alignment horizontal="right"/>
      <protection locked="0"/>
    </xf>
    <xf numFmtId="175" fontId="1" fillId="0" borderId="23" xfId="0" applyNumberFormat="1" applyFont="1" applyBorder="1" applyAlignment="1" applyProtection="1">
      <alignment horizontal="right"/>
      <protection locked="0"/>
    </xf>
    <xf numFmtId="175" fontId="1" fillId="0" borderId="24" xfId="0" applyNumberFormat="1" applyFont="1" applyBorder="1" applyAlignment="1" applyProtection="1">
      <alignment horizontal="right"/>
      <protection locked="0"/>
    </xf>
    <xf numFmtId="175" fontId="1" fillId="0" borderId="23" xfId="0" applyNumberFormat="1" applyFont="1" applyFill="1" applyBorder="1" applyAlignment="1" applyProtection="1">
      <alignment horizontal="right"/>
      <protection locked="0"/>
    </xf>
    <xf numFmtId="175" fontId="1" fillId="0" borderId="24" xfId="0" applyNumberFormat="1" applyFont="1" applyFill="1" applyBorder="1" applyAlignment="1" applyProtection="1">
      <alignment horizontal="right"/>
      <protection locked="0"/>
    </xf>
    <xf numFmtId="175" fontId="1" fillId="0" borderId="25" xfId="0" applyNumberFormat="1" applyFont="1" applyBorder="1" applyAlignment="1" applyProtection="1">
      <alignment horizontal="right"/>
      <protection locked="0"/>
    </xf>
    <xf numFmtId="175" fontId="1" fillId="0" borderId="26" xfId="0" applyNumberFormat="1" applyFont="1" applyBorder="1" applyAlignment="1" applyProtection="1">
      <alignment horizontal="right"/>
      <protection locked="0"/>
    </xf>
    <xf numFmtId="175" fontId="1" fillId="0" borderId="27" xfId="0" applyNumberFormat="1" applyFont="1" applyBorder="1" applyAlignment="1" applyProtection="1">
      <alignment horizontal="right"/>
      <protection locked="0"/>
    </xf>
    <xf numFmtId="175" fontId="1" fillId="0" borderId="11" xfId="0" applyNumberFormat="1" applyFont="1" applyBorder="1" applyAlignment="1" applyProtection="1">
      <alignment horizontal="right"/>
      <protection locked="0"/>
    </xf>
    <xf numFmtId="175" fontId="1" fillId="0" borderId="28" xfId="0" applyNumberFormat="1" applyFont="1" applyBorder="1" applyAlignment="1" applyProtection="1">
      <alignment horizontal="right"/>
      <protection locked="0"/>
    </xf>
    <xf numFmtId="175" fontId="1" fillId="0" borderId="13" xfId="0" applyNumberFormat="1" applyFont="1" applyBorder="1" applyAlignment="1" applyProtection="1">
      <alignment horizontal="right"/>
      <protection locked="0"/>
    </xf>
    <xf numFmtId="175" fontId="1" fillId="0" borderId="14" xfId="0" applyNumberFormat="1" applyFont="1" applyFill="1" applyBorder="1" applyAlignment="1" applyProtection="1">
      <alignment horizontal="right"/>
      <protection locked="0"/>
    </xf>
    <xf numFmtId="175" fontId="1" fillId="0" borderId="22" xfId="0" applyNumberFormat="1" applyFont="1" applyFill="1" applyBorder="1" applyAlignment="1" applyProtection="1">
      <alignment horizontal="right"/>
      <protection locked="0"/>
    </xf>
    <xf numFmtId="175" fontId="1" fillId="0" borderId="29" xfId="0" applyNumberFormat="1" applyFont="1" applyBorder="1" applyAlignment="1" applyProtection="1">
      <alignment horizontal="right"/>
      <protection locked="0"/>
    </xf>
    <xf numFmtId="175" fontId="1" fillId="6" borderId="23" xfId="0" applyNumberFormat="1" applyFont="1" applyFill="1" applyBorder="1" applyAlignment="1" applyProtection="1">
      <alignment horizontal="right"/>
      <protection/>
    </xf>
    <xf numFmtId="175" fontId="1" fillId="6" borderId="24" xfId="0" applyNumberFormat="1" applyFont="1" applyFill="1" applyBorder="1" applyAlignment="1" applyProtection="1">
      <alignment horizontal="right"/>
      <protection/>
    </xf>
    <xf numFmtId="175" fontId="1" fillId="6" borderId="14" xfId="0" applyNumberFormat="1" applyFont="1" applyFill="1" applyBorder="1" applyAlignment="1" applyProtection="1">
      <alignment horizontal="right"/>
      <protection/>
    </xf>
    <xf numFmtId="175" fontId="1" fillId="6" borderId="22" xfId="0" applyNumberFormat="1" applyFont="1" applyFill="1" applyBorder="1" applyAlignment="1" applyProtection="1">
      <alignment horizontal="right"/>
      <protection/>
    </xf>
    <xf numFmtId="49" fontId="1" fillId="20" borderId="30" xfId="0" applyNumberFormat="1" applyFont="1" applyFill="1" applyBorder="1" applyAlignment="1" applyProtection="1">
      <alignment horizontal="center"/>
      <protection/>
    </xf>
    <xf numFmtId="0" fontId="1" fillId="20" borderId="16" xfId="0" applyFont="1" applyFill="1" applyBorder="1" applyAlignment="1" applyProtection="1">
      <alignment wrapText="1"/>
      <protection/>
    </xf>
    <xf numFmtId="49" fontId="1" fillId="20" borderId="31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0" fontId="1" fillId="20" borderId="32" xfId="0" applyFont="1" applyFill="1" applyBorder="1" applyAlignment="1" applyProtection="1">
      <alignment horizontal="left" wrapText="1" indent="2"/>
      <protection/>
    </xf>
    <xf numFmtId="49" fontId="1" fillId="20" borderId="18" xfId="0" applyNumberFormat="1" applyFont="1" applyFill="1" applyBorder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49" fontId="1" fillId="20" borderId="21" xfId="0" applyNumberFormat="1" applyFont="1" applyFill="1" applyBorder="1" applyAlignment="1" applyProtection="1">
      <alignment horizontal="center"/>
      <protection/>
    </xf>
    <xf numFmtId="49" fontId="1" fillId="20" borderId="32" xfId="0" applyNumberFormat="1" applyFont="1" applyFill="1" applyBorder="1" applyAlignment="1" applyProtection="1">
      <alignment horizontal="center"/>
      <protection/>
    </xf>
    <xf numFmtId="2" fontId="1" fillId="20" borderId="11" xfId="0" applyNumberFormat="1" applyFont="1" applyFill="1" applyBorder="1" applyAlignment="1" applyProtection="1">
      <alignment horizontal="center"/>
      <protection/>
    </xf>
    <xf numFmtId="2" fontId="1" fillId="20" borderId="28" xfId="0" applyNumberFormat="1" applyFont="1" applyFill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left" wrapText="1"/>
      <protection/>
    </xf>
    <xf numFmtId="49" fontId="1" fillId="20" borderId="33" xfId="0" applyNumberFormat="1" applyFont="1" applyFill="1" applyBorder="1" applyAlignment="1" applyProtection="1">
      <alignment horizontal="center"/>
      <protection/>
    </xf>
    <xf numFmtId="0" fontId="1" fillId="20" borderId="18" xfId="0" applyFont="1" applyFill="1" applyBorder="1" applyAlignment="1" applyProtection="1">
      <alignment horizontal="left" wrapText="1" indent="2"/>
      <protection/>
    </xf>
    <xf numFmtId="0" fontId="1" fillId="20" borderId="17" xfId="0" applyFont="1" applyFill="1" applyBorder="1" applyAlignment="1" applyProtection="1">
      <alignment horizontal="left" wrapText="1" indent="2"/>
      <protection locked="0"/>
    </xf>
    <xf numFmtId="0" fontId="1" fillId="20" borderId="18" xfId="0" applyFont="1" applyFill="1" applyBorder="1" applyAlignment="1" applyProtection="1">
      <alignment horizontal="left" wrapText="1" indent="2"/>
      <protection locked="0"/>
    </xf>
    <xf numFmtId="49" fontId="1" fillId="20" borderId="18" xfId="0" applyNumberFormat="1" applyFont="1" applyFill="1" applyBorder="1" applyAlignment="1" applyProtection="1">
      <alignment horizontal="center"/>
      <protection locked="0"/>
    </xf>
    <xf numFmtId="0" fontId="1" fillId="20" borderId="34" xfId="0" applyFont="1" applyFill="1" applyBorder="1" applyAlignment="1" applyProtection="1">
      <alignment horizontal="left" wrapText="1" indent="2"/>
      <protection locked="0"/>
    </xf>
    <xf numFmtId="49" fontId="1" fillId="20" borderId="34" xfId="0" applyNumberFormat="1" applyFon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left" wrapText="1" indent="2"/>
      <protection locked="0"/>
    </xf>
    <xf numFmtId="49" fontId="1" fillId="20" borderId="15" xfId="0" applyNumberFormat="1" applyFont="1" applyFill="1" applyBorder="1" applyAlignment="1" applyProtection="1">
      <alignment horizontal="center"/>
      <protection locked="0"/>
    </xf>
    <xf numFmtId="0" fontId="1" fillId="20" borderId="17" xfId="0" applyFont="1" applyFill="1" applyBorder="1" applyAlignment="1" applyProtection="1">
      <alignment horizontal="left" wrapText="1"/>
      <protection/>
    </xf>
    <xf numFmtId="49" fontId="1" fillId="20" borderId="34" xfId="0" applyNumberFormat="1" applyFont="1" applyFill="1" applyBorder="1" applyAlignment="1" applyProtection="1">
      <alignment horizontal="center"/>
      <protection/>
    </xf>
    <xf numFmtId="2" fontId="1" fillId="20" borderId="13" xfId="0" applyNumberFormat="1" applyFont="1" applyFill="1" applyBorder="1" applyAlignment="1" applyProtection="1">
      <alignment horizontal="center"/>
      <protection/>
    </xf>
    <xf numFmtId="0" fontId="1" fillId="20" borderId="16" xfId="0" applyFont="1" applyFill="1" applyBorder="1" applyAlignment="1" applyProtection="1">
      <alignment horizontal="left" wrapText="1"/>
      <protection/>
    </xf>
    <xf numFmtId="49" fontId="1" fillId="20" borderId="35" xfId="0" applyNumberFormat="1" applyFont="1" applyFill="1" applyBorder="1" applyAlignment="1" applyProtection="1">
      <alignment horizontal="center"/>
      <protection/>
    </xf>
    <xf numFmtId="0" fontId="1" fillId="20" borderId="36" xfId="0" applyFont="1" applyFill="1" applyBorder="1" applyAlignment="1" applyProtection="1">
      <alignment wrapText="1"/>
      <protection/>
    </xf>
    <xf numFmtId="49" fontId="4" fillId="20" borderId="35" xfId="0" applyNumberFormat="1" applyFont="1" applyFill="1" applyBorder="1" applyAlignment="1" applyProtection="1">
      <alignment horizontal="center"/>
      <protection/>
    </xf>
    <xf numFmtId="49" fontId="1" fillId="20" borderId="37" xfId="0" applyNumberFormat="1" applyFont="1" applyFill="1" applyBorder="1" applyAlignment="1" applyProtection="1">
      <alignment horizontal="center"/>
      <protection/>
    </xf>
    <xf numFmtId="2" fontId="1" fillId="20" borderId="14" xfId="0" applyNumberFormat="1" applyFont="1" applyFill="1" applyBorder="1" applyAlignment="1" applyProtection="1">
      <alignment horizontal="center"/>
      <protection/>
    </xf>
    <xf numFmtId="0" fontId="1" fillId="20" borderId="15" xfId="0" applyFont="1" applyFill="1" applyBorder="1" applyAlignment="1" applyProtection="1">
      <alignment wrapText="1"/>
      <protection/>
    </xf>
    <xf numFmtId="0" fontId="1" fillId="20" borderId="18" xfId="0" applyFont="1" applyFill="1" applyBorder="1" applyAlignment="1" applyProtection="1">
      <alignment horizontal="left" wrapText="1"/>
      <protection/>
    </xf>
    <xf numFmtId="49" fontId="1" fillId="20" borderId="38" xfId="0" applyNumberFormat="1" applyFont="1" applyFill="1" applyBorder="1" applyAlignment="1" applyProtection="1">
      <alignment horizontal="center"/>
      <protection/>
    </xf>
    <xf numFmtId="49" fontId="1" fillId="20" borderId="39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 locked="0"/>
    </xf>
    <xf numFmtId="0" fontId="1" fillId="20" borderId="21" xfId="0" applyFont="1" applyFill="1" applyBorder="1" applyAlignment="1" applyProtection="1">
      <alignment wrapText="1"/>
      <protection/>
    </xf>
    <xf numFmtId="0" fontId="1" fillId="20" borderId="40" xfId="0" applyFont="1" applyFill="1" applyBorder="1" applyAlignment="1" applyProtection="1">
      <alignment horizontal="left" wrapText="1"/>
      <protection/>
    </xf>
    <xf numFmtId="0" fontId="1" fillId="20" borderId="41" xfId="0" applyFont="1" applyFill="1" applyBorder="1" applyAlignment="1" applyProtection="1">
      <alignment wrapText="1"/>
      <protection/>
    </xf>
    <xf numFmtId="0" fontId="1" fillId="20" borderId="33" xfId="0" applyFont="1" applyFill="1" applyBorder="1" applyAlignment="1" applyProtection="1">
      <alignment horizontal="left" wrapText="1"/>
      <protection/>
    </xf>
    <xf numFmtId="0" fontId="1" fillId="20" borderId="38" xfId="0" applyFont="1" applyFill="1" applyBorder="1" applyAlignment="1" applyProtection="1">
      <alignment horizontal="left" wrapText="1"/>
      <protection/>
    </xf>
    <xf numFmtId="175" fontId="1" fillId="0" borderId="26" xfId="0" applyNumberFormat="1" applyFont="1" applyFill="1" applyBorder="1" applyAlignment="1" applyProtection="1">
      <alignment horizontal="right"/>
      <protection locked="0"/>
    </xf>
    <xf numFmtId="175" fontId="1" fillId="0" borderId="27" xfId="0" applyNumberFormat="1" applyFont="1" applyFill="1" applyBorder="1" applyAlignment="1" applyProtection="1">
      <alignment horizontal="right"/>
      <protection locked="0"/>
    </xf>
    <xf numFmtId="175" fontId="21" fillId="0" borderId="11" xfId="0" applyNumberFormat="1" applyFont="1" applyBorder="1" applyAlignment="1" applyProtection="1">
      <alignment horizontal="right"/>
      <protection locked="0"/>
    </xf>
    <xf numFmtId="175" fontId="21" fillId="0" borderId="28" xfId="0" applyNumberFormat="1" applyFont="1" applyBorder="1" applyAlignment="1" applyProtection="1">
      <alignment horizontal="right"/>
      <protection locked="0"/>
    </xf>
    <xf numFmtId="175" fontId="1" fillId="24" borderId="42" xfId="0" applyNumberFormat="1" applyFont="1" applyFill="1" applyBorder="1" applyAlignment="1" applyProtection="1">
      <alignment horizontal="right"/>
      <protection locked="0"/>
    </xf>
    <xf numFmtId="175" fontId="1" fillId="24" borderId="43" xfId="0" applyNumberFormat="1" applyFont="1" applyFill="1" applyBorder="1" applyAlignment="1" applyProtection="1">
      <alignment horizontal="right"/>
      <protection locked="0"/>
    </xf>
    <xf numFmtId="2" fontId="1" fillId="20" borderId="23" xfId="0" applyNumberFormat="1" applyFont="1" applyFill="1" applyBorder="1" applyAlignment="1" applyProtection="1">
      <alignment horizontal="center"/>
      <protection/>
    </xf>
    <xf numFmtId="49" fontId="1" fillId="20" borderId="44" xfId="0" applyNumberFormat="1" applyFont="1" applyFill="1" applyBorder="1" applyAlignment="1" applyProtection="1">
      <alignment horizontal="center"/>
      <protection/>
    </xf>
    <xf numFmtId="49" fontId="1" fillId="25" borderId="17" xfId="0" applyNumberFormat="1" applyFont="1" applyFill="1" applyBorder="1" applyAlignment="1" applyProtection="1">
      <alignment horizontal="left" wrapText="1" indent="2"/>
      <protection locked="0"/>
    </xf>
    <xf numFmtId="49" fontId="1" fillId="25" borderId="17" xfId="0" applyNumberFormat="1" applyFont="1" applyFill="1" applyBorder="1" applyAlignment="1" applyProtection="1">
      <alignment horizontal="center"/>
      <protection locked="0"/>
    </xf>
    <xf numFmtId="175" fontId="1" fillId="25" borderId="14" xfId="0" applyNumberFormat="1" applyFont="1" applyFill="1" applyBorder="1" applyAlignment="1" applyProtection="1">
      <alignment horizontal="right"/>
      <protection locked="0"/>
    </xf>
    <xf numFmtId="175" fontId="1" fillId="25" borderId="22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1" fillId="0" borderId="47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</cellXfs>
  <cellStyles count="148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Заголовок 1" xfId="111"/>
    <cellStyle name="Заголовок 1 2" xfId="112"/>
    <cellStyle name="Заголовок 1 3" xfId="113"/>
    <cellStyle name="Заголовок 2" xfId="114"/>
    <cellStyle name="Заголовок 2 2" xfId="115"/>
    <cellStyle name="Заголовок 2 3" xfId="116"/>
    <cellStyle name="Заголовок 3" xfId="117"/>
    <cellStyle name="Заголовок 3 2" xfId="118"/>
    <cellStyle name="Заголовок 3 3" xfId="119"/>
    <cellStyle name="Заголовок 4" xfId="120"/>
    <cellStyle name="Заголовок 4 2" xfId="121"/>
    <cellStyle name="Заголовок 4 3" xfId="122"/>
    <cellStyle name="Итог" xfId="123"/>
    <cellStyle name="Итог 2" xfId="124"/>
    <cellStyle name="Итог 3" xfId="125"/>
    <cellStyle name="Контрольная ячейка" xfId="126"/>
    <cellStyle name="Контрольная ячейка 2" xfId="127"/>
    <cellStyle name="Контрольная ячейка 3" xfId="128"/>
    <cellStyle name="Название" xfId="129"/>
    <cellStyle name="Название 2" xfId="130"/>
    <cellStyle name="Название 3" xfId="131"/>
    <cellStyle name="Нейтральный" xfId="132"/>
    <cellStyle name="Нейтральный 2" xfId="133"/>
    <cellStyle name="Нейтральный 3" xfId="134"/>
    <cellStyle name="Обычный 2" xfId="135"/>
    <cellStyle name="Обычный 3" xfId="136"/>
    <cellStyle name="Обычный 3 2" xfId="137"/>
    <cellStyle name="Обычный 4" xfId="138"/>
    <cellStyle name="Followed Hyperlink" xfId="139"/>
    <cellStyle name="Плохой" xfId="140"/>
    <cellStyle name="Плохой 2" xfId="141"/>
    <cellStyle name="Плохой 3" xfId="142"/>
    <cellStyle name="Пояснение" xfId="143"/>
    <cellStyle name="Пояснение 2" xfId="144"/>
    <cellStyle name="Пояснение 3" xfId="145"/>
    <cellStyle name="Примечание" xfId="146"/>
    <cellStyle name="Примечание 2" xfId="147"/>
    <cellStyle name="Примечание 2 2" xfId="148"/>
    <cellStyle name="Примечание 3" xfId="149"/>
    <cellStyle name="Percent" xfId="150"/>
    <cellStyle name="Связанная ячейка" xfId="151"/>
    <cellStyle name="Связанная ячейка 2" xfId="152"/>
    <cellStyle name="Связанная ячейка 3" xfId="153"/>
    <cellStyle name="Текст предупреждения" xfId="154"/>
    <cellStyle name="Текст предупреждения 2" xfId="155"/>
    <cellStyle name="Текст предупреждения 3" xfId="156"/>
    <cellStyle name="Comma" xfId="157"/>
    <cellStyle name="Comma [0]" xfId="158"/>
    <cellStyle name="Хороший" xfId="159"/>
    <cellStyle name="Хороший 2" xfId="160"/>
    <cellStyle name="Хороший 3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2">
      <selection activeCell="A84" sqref="A84:D84"/>
    </sheetView>
  </sheetViews>
  <sheetFormatPr defaultColWidth="9.140625" defaultRowHeight="15"/>
  <cols>
    <col min="1" max="1" width="7.7109375" style="3" customWidth="1"/>
    <col min="2" max="2" width="32.28125" style="3" customWidth="1"/>
    <col min="3" max="3" width="4.57421875" style="3" customWidth="1"/>
    <col min="4" max="4" width="27.57421875" style="4" customWidth="1"/>
    <col min="5" max="5" width="27.57421875" style="5" customWidth="1"/>
    <col min="6" max="16384" width="9.140625" style="5" customWidth="1"/>
  </cols>
  <sheetData>
    <row r="1" ht="10.5" customHeight="1">
      <c r="E1" s="30" t="s">
        <v>118</v>
      </c>
    </row>
    <row r="2" spans="1:5" ht="13.5" customHeight="1">
      <c r="A2" s="112" t="s">
        <v>100</v>
      </c>
      <c r="B2" s="112"/>
      <c r="C2" s="112"/>
      <c r="D2" s="112"/>
      <c r="E2" s="112"/>
    </row>
    <row r="3" spans="1:5" ht="12.75" customHeight="1">
      <c r="A3" s="113" t="s">
        <v>0</v>
      </c>
      <c r="B3" s="113"/>
      <c r="C3" s="113"/>
      <c r="D3" s="113"/>
      <c r="E3" s="113"/>
    </row>
    <row r="4" spans="1:5" ht="6" customHeight="1">
      <c r="A4" s="7"/>
      <c r="B4" s="7"/>
      <c r="C4" s="7"/>
      <c r="D4" s="9"/>
      <c r="E4" s="8"/>
    </row>
    <row r="5" spans="1:5" ht="12.75" customHeight="1">
      <c r="A5" s="10" t="s">
        <v>1</v>
      </c>
      <c r="B5" s="11" t="s">
        <v>2</v>
      </c>
      <c r="C5" s="11" t="s">
        <v>3</v>
      </c>
      <c r="D5" s="106" t="s">
        <v>4</v>
      </c>
      <c r="E5" s="109" t="s">
        <v>5</v>
      </c>
    </row>
    <row r="6" spans="1:5" ht="10.5" customHeight="1">
      <c r="A6" s="12" t="s">
        <v>6</v>
      </c>
      <c r="B6" s="13" t="s">
        <v>7</v>
      </c>
      <c r="C6" s="13" t="s">
        <v>8</v>
      </c>
      <c r="D6" s="107"/>
      <c r="E6" s="110"/>
    </row>
    <row r="7" spans="1:5" ht="9.75" customHeight="1">
      <c r="A7" s="12" t="s">
        <v>9</v>
      </c>
      <c r="B7" s="13" t="s">
        <v>10</v>
      </c>
      <c r="C7" s="13" t="s">
        <v>11</v>
      </c>
      <c r="D7" s="107"/>
      <c r="E7" s="110"/>
    </row>
    <row r="8" spans="1:5" ht="10.5" customHeight="1">
      <c r="A8" s="12" t="s">
        <v>12</v>
      </c>
      <c r="B8" s="14"/>
      <c r="C8" s="13"/>
      <c r="D8" s="108"/>
      <c r="E8" s="111"/>
    </row>
    <row r="9" spans="1:5" ht="12" customHeight="1" thickBot="1">
      <c r="A9" s="10">
        <v>1</v>
      </c>
      <c r="B9" s="15">
        <v>2</v>
      </c>
      <c r="C9" s="15">
        <v>3</v>
      </c>
      <c r="D9" s="2">
        <v>4</v>
      </c>
      <c r="E9" s="1">
        <v>5</v>
      </c>
    </row>
    <row r="10" spans="1:5" ht="15">
      <c r="A10" s="51" t="s">
        <v>13</v>
      </c>
      <c r="B10" s="91" t="s">
        <v>119</v>
      </c>
      <c r="C10" s="53" t="s">
        <v>14</v>
      </c>
      <c r="D10" s="94">
        <v>261948061.54</v>
      </c>
      <c r="E10" s="95">
        <v>263497445.66</v>
      </c>
    </row>
    <row r="11" spans="1:5" ht="15">
      <c r="A11" s="60" t="s">
        <v>15</v>
      </c>
      <c r="B11" s="52" t="s">
        <v>120</v>
      </c>
      <c r="C11" s="58" t="s">
        <v>16</v>
      </c>
      <c r="D11" s="36">
        <v>46532.5</v>
      </c>
      <c r="E11" s="37">
        <v>67732</v>
      </c>
    </row>
    <row r="12" spans="1:5" ht="16.5" customHeight="1" hidden="1">
      <c r="A12" s="60"/>
      <c r="B12" s="17"/>
      <c r="C12" s="16"/>
      <c r="D12" s="34"/>
      <c r="E12" s="35"/>
    </row>
    <row r="13" spans="1:5" ht="15">
      <c r="A13" s="63" t="s">
        <v>18</v>
      </c>
      <c r="B13" s="52" t="s">
        <v>121</v>
      </c>
      <c r="C13" s="58" t="s">
        <v>19</v>
      </c>
      <c r="D13" s="36">
        <v>151138.96</v>
      </c>
      <c r="E13" s="37">
        <v>148834.38</v>
      </c>
    </row>
    <row r="14" spans="1:5" ht="15.75" customHeight="1" hidden="1">
      <c r="A14" s="54"/>
      <c r="B14" s="17"/>
      <c r="C14" s="16"/>
      <c r="D14" s="34"/>
      <c r="E14" s="35"/>
    </row>
    <row r="15" spans="1:5" ht="15">
      <c r="A15" s="54" t="s">
        <v>60</v>
      </c>
      <c r="B15" s="52" t="s">
        <v>134</v>
      </c>
      <c r="C15" s="58" t="s">
        <v>61</v>
      </c>
      <c r="D15" s="36">
        <v>1337884.78</v>
      </c>
      <c r="E15" s="37">
        <v>6485633.98</v>
      </c>
    </row>
    <row r="16" spans="1:5" ht="15">
      <c r="A16" s="54"/>
      <c r="B16" s="55" t="s">
        <v>17</v>
      </c>
      <c r="C16" s="56"/>
      <c r="D16" s="61"/>
      <c r="E16" s="62"/>
    </row>
    <row r="17" spans="1:5" ht="15">
      <c r="A17" s="54"/>
      <c r="B17" s="31" t="s">
        <v>149</v>
      </c>
      <c r="C17" s="28" t="s">
        <v>148</v>
      </c>
      <c r="D17" s="32">
        <v>1288480.84</v>
      </c>
      <c r="E17" s="33">
        <v>1288480.84</v>
      </c>
    </row>
    <row r="18" spans="1:5" ht="15" hidden="1">
      <c r="A18" s="54"/>
      <c r="B18" s="17"/>
      <c r="C18" s="16"/>
      <c r="D18" s="34"/>
      <c r="E18" s="35"/>
    </row>
    <row r="19" spans="1:5" ht="23.25">
      <c r="A19" s="63" t="s">
        <v>20</v>
      </c>
      <c r="B19" s="52" t="s">
        <v>122</v>
      </c>
      <c r="C19" s="58" t="s">
        <v>21</v>
      </c>
      <c r="D19" s="36">
        <v>0</v>
      </c>
      <c r="E19" s="37">
        <v>0</v>
      </c>
    </row>
    <row r="20" spans="1:5" ht="34.5">
      <c r="A20" s="59" t="s">
        <v>67</v>
      </c>
      <c r="B20" s="65" t="s">
        <v>68</v>
      </c>
      <c r="C20" s="57" t="s">
        <v>69</v>
      </c>
      <c r="D20" s="32">
        <v>0</v>
      </c>
      <c r="E20" s="33">
        <v>0</v>
      </c>
    </row>
    <row r="21" spans="1:5" ht="23.25">
      <c r="A21" s="63" t="s">
        <v>22</v>
      </c>
      <c r="B21" s="65" t="s">
        <v>123</v>
      </c>
      <c r="C21" s="57" t="s">
        <v>23</v>
      </c>
      <c r="D21" s="44">
        <v>0</v>
      </c>
      <c r="E21" s="45">
        <v>0</v>
      </c>
    </row>
    <row r="22" spans="1:5" ht="15">
      <c r="A22" s="63" t="s">
        <v>70</v>
      </c>
      <c r="B22" s="65" t="s">
        <v>72</v>
      </c>
      <c r="C22" s="58" t="s">
        <v>71</v>
      </c>
      <c r="D22" s="34">
        <v>0</v>
      </c>
      <c r="E22" s="35">
        <v>0</v>
      </c>
    </row>
    <row r="23" spans="1:5" ht="34.5">
      <c r="A23" s="63" t="s">
        <v>73</v>
      </c>
      <c r="B23" s="65" t="s">
        <v>75</v>
      </c>
      <c r="C23" s="58" t="s">
        <v>74</v>
      </c>
      <c r="D23" s="34">
        <v>89425.84</v>
      </c>
      <c r="E23" s="35">
        <v>99454.5</v>
      </c>
    </row>
    <row r="24" spans="1:5" ht="22.5" customHeight="1">
      <c r="A24" s="60" t="s">
        <v>24</v>
      </c>
      <c r="B24" s="65" t="s">
        <v>25</v>
      </c>
      <c r="C24" s="58" t="s">
        <v>26</v>
      </c>
      <c r="D24" s="47">
        <f>SUM(D26:D30)</f>
        <v>4935047</v>
      </c>
      <c r="E24" s="48">
        <f>SUM(E26:E30)</f>
        <v>6293081.25</v>
      </c>
    </row>
    <row r="25" spans="1:5" ht="13.5" customHeight="1">
      <c r="A25" s="54"/>
      <c r="B25" s="67" t="s">
        <v>17</v>
      </c>
      <c r="C25" s="56"/>
      <c r="D25" s="61"/>
      <c r="E25" s="62"/>
    </row>
    <row r="26" spans="1:5" ht="11.25" customHeight="1">
      <c r="A26" s="54"/>
      <c r="B26" s="71" t="s">
        <v>27</v>
      </c>
      <c r="C26" s="72" t="s">
        <v>28</v>
      </c>
      <c r="D26" s="43">
        <v>0</v>
      </c>
      <c r="E26" s="33">
        <v>0</v>
      </c>
    </row>
    <row r="27" spans="1:5" ht="12.75" customHeight="1">
      <c r="A27" s="54"/>
      <c r="B27" s="73" t="s">
        <v>29</v>
      </c>
      <c r="C27" s="74" t="s">
        <v>30</v>
      </c>
      <c r="D27" s="34">
        <v>0</v>
      </c>
      <c r="E27" s="35">
        <v>0</v>
      </c>
    </row>
    <row r="28" spans="1:5" ht="13.5" customHeight="1">
      <c r="A28" s="54"/>
      <c r="B28" s="73" t="s">
        <v>31</v>
      </c>
      <c r="C28" s="74" t="s">
        <v>32</v>
      </c>
      <c r="D28" s="34">
        <v>4935047</v>
      </c>
      <c r="E28" s="35">
        <v>6293081.25</v>
      </c>
    </row>
    <row r="29" spans="1:5" ht="12.75" customHeight="1">
      <c r="A29" s="54"/>
      <c r="B29" s="73" t="s">
        <v>33</v>
      </c>
      <c r="C29" s="74" t="s">
        <v>34</v>
      </c>
      <c r="D29" s="34">
        <v>0</v>
      </c>
      <c r="E29" s="35">
        <v>0</v>
      </c>
    </row>
    <row r="30" spans="1:5" ht="13.5" customHeight="1">
      <c r="A30" s="59"/>
      <c r="B30" s="68" t="s">
        <v>35</v>
      </c>
      <c r="C30" s="64" t="s">
        <v>36</v>
      </c>
      <c r="D30" s="32">
        <v>0</v>
      </c>
      <c r="E30" s="35">
        <v>0</v>
      </c>
    </row>
    <row r="31" spans="1:5" ht="23.25">
      <c r="A31" s="60" t="s">
        <v>37</v>
      </c>
      <c r="B31" s="75" t="s">
        <v>62</v>
      </c>
      <c r="C31" s="57" t="s">
        <v>38</v>
      </c>
      <c r="D31" s="49">
        <f>SUM(D33:D34)</f>
        <v>0</v>
      </c>
      <c r="E31" s="50">
        <f>SUM(E33:E34)</f>
        <v>0</v>
      </c>
    </row>
    <row r="32" spans="1:5" ht="12.75" customHeight="1">
      <c r="A32" s="54"/>
      <c r="B32" s="67" t="s">
        <v>17</v>
      </c>
      <c r="C32" s="76"/>
      <c r="D32" s="77"/>
      <c r="E32" s="62"/>
    </row>
    <row r="33" spans="1:5" ht="18" customHeight="1">
      <c r="A33" s="54"/>
      <c r="B33" s="68" t="s">
        <v>39</v>
      </c>
      <c r="C33" s="64" t="s">
        <v>59</v>
      </c>
      <c r="D33" s="32">
        <v>0</v>
      </c>
      <c r="E33" s="33">
        <v>0</v>
      </c>
    </row>
    <row r="34" spans="1:5" ht="17.25" customHeight="1">
      <c r="A34" s="59"/>
      <c r="B34" s="73" t="s">
        <v>40</v>
      </c>
      <c r="C34" s="74" t="s">
        <v>41</v>
      </c>
      <c r="D34" s="34">
        <v>0</v>
      </c>
      <c r="E34" s="35">
        <v>0</v>
      </c>
    </row>
    <row r="35" spans="1:5" ht="34.5">
      <c r="A35" s="63" t="s">
        <v>42</v>
      </c>
      <c r="B35" s="75" t="s">
        <v>124</v>
      </c>
      <c r="C35" s="58" t="s">
        <v>43</v>
      </c>
      <c r="D35" s="36">
        <v>0</v>
      </c>
      <c r="E35" s="37">
        <v>0</v>
      </c>
    </row>
    <row r="36" spans="1:5" ht="15">
      <c r="A36" s="59" t="s">
        <v>76</v>
      </c>
      <c r="B36" s="78" t="s">
        <v>78</v>
      </c>
      <c r="C36" s="57" t="s">
        <v>77</v>
      </c>
      <c r="D36" s="32">
        <v>0</v>
      </c>
      <c r="E36" s="33">
        <v>0</v>
      </c>
    </row>
    <row r="37" spans="1:5" ht="23.25">
      <c r="A37" s="63" t="s">
        <v>79</v>
      </c>
      <c r="B37" s="65" t="s">
        <v>80</v>
      </c>
      <c r="C37" s="58" t="s">
        <v>81</v>
      </c>
      <c r="D37" s="34">
        <v>0</v>
      </c>
      <c r="E37" s="35">
        <v>0</v>
      </c>
    </row>
    <row r="38" spans="1:5" ht="46.5" thickBot="1">
      <c r="A38" s="63" t="s">
        <v>83</v>
      </c>
      <c r="B38" s="93" t="s">
        <v>99</v>
      </c>
      <c r="C38" s="86" t="s">
        <v>82</v>
      </c>
      <c r="D38" s="46">
        <v>0</v>
      </c>
      <c r="E38" s="38">
        <v>0</v>
      </c>
    </row>
    <row r="39" spans="1:5" ht="15">
      <c r="A39" s="5"/>
      <c r="B39" s="5"/>
      <c r="C39" s="5"/>
      <c r="D39" s="5"/>
      <c r="E39" s="88" t="s">
        <v>125</v>
      </c>
    </row>
    <row r="40" spans="1:5" ht="15.75" thickBot="1">
      <c r="A40" s="10">
        <v>1</v>
      </c>
      <c r="B40" s="15">
        <v>2</v>
      </c>
      <c r="C40" s="15">
        <v>3</v>
      </c>
      <c r="D40" s="2">
        <v>4</v>
      </c>
      <c r="E40" s="1">
        <v>5</v>
      </c>
    </row>
    <row r="41" spans="1:5" ht="45.75">
      <c r="A41" s="63" t="s">
        <v>85</v>
      </c>
      <c r="B41" s="92" t="s">
        <v>86</v>
      </c>
      <c r="C41" s="66" t="s">
        <v>84</v>
      </c>
      <c r="D41" s="39">
        <v>0</v>
      </c>
      <c r="E41" s="40">
        <v>0</v>
      </c>
    </row>
    <row r="42" spans="1:5" ht="18" customHeight="1">
      <c r="A42" s="60" t="s">
        <v>44</v>
      </c>
      <c r="B42" s="65" t="s">
        <v>111</v>
      </c>
      <c r="C42" s="79" t="s">
        <v>45</v>
      </c>
      <c r="D42" s="83" t="s">
        <v>46</v>
      </c>
      <c r="E42" s="48">
        <f>SUM(E44:E46)</f>
        <v>257775.77</v>
      </c>
    </row>
    <row r="43" spans="1:5" ht="15" customHeight="1">
      <c r="A43" s="54"/>
      <c r="B43" s="67" t="s">
        <v>17</v>
      </c>
      <c r="C43" s="56"/>
      <c r="D43" s="61"/>
      <c r="E43" s="62"/>
    </row>
    <row r="44" spans="1:5" ht="15.75" customHeight="1">
      <c r="A44" s="54"/>
      <c r="B44" s="68" t="s">
        <v>47</v>
      </c>
      <c r="C44" s="64" t="s">
        <v>48</v>
      </c>
      <c r="D44" s="83" t="s">
        <v>46</v>
      </c>
      <c r="E44" s="33">
        <v>0</v>
      </c>
    </row>
    <row r="45" spans="1:5" ht="18.75" customHeight="1">
      <c r="A45" s="54"/>
      <c r="B45" s="69" t="s">
        <v>49</v>
      </c>
      <c r="C45" s="70" t="s">
        <v>50</v>
      </c>
      <c r="D45" s="61" t="s">
        <v>46</v>
      </c>
      <c r="E45" s="42">
        <v>0</v>
      </c>
    </row>
    <row r="46" spans="1:5" ht="26.25" customHeight="1">
      <c r="A46" s="54"/>
      <c r="B46" s="69" t="s">
        <v>51</v>
      </c>
      <c r="C46" s="70" t="s">
        <v>52</v>
      </c>
      <c r="D46" s="100" t="s">
        <v>46</v>
      </c>
      <c r="E46" s="42">
        <v>257775.77</v>
      </c>
    </row>
    <row r="47" spans="1:5" ht="19.5" customHeight="1">
      <c r="A47" s="60" t="s">
        <v>53</v>
      </c>
      <c r="B47" s="65" t="s">
        <v>112</v>
      </c>
      <c r="C47" s="58" t="s">
        <v>54</v>
      </c>
      <c r="D47" s="83" t="s">
        <v>46</v>
      </c>
      <c r="E47" s="48">
        <f>SUM(E49:E50)</f>
        <v>295812.64</v>
      </c>
    </row>
    <row r="48" spans="1:5" ht="12" customHeight="1">
      <c r="A48" s="54"/>
      <c r="B48" s="67" t="s">
        <v>17</v>
      </c>
      <c r="C48" s="56"/>
      <c r="D48" s="61"/>
      <c r="E48" s="62"/>
    </row>
    <row r="49" spans="1:5" ht="16.5" customHeight="1">
      <c r="A49" s="54"/>
      <c r="B49" s="68" t="s">
        <v>49</v>
      </c>
      <c r="C49" s="64" t="s">
        <v>55</v>
      </c>
      <c r="D49" s="83" t="s">
        <v>46</v>
      </c>
      <c r="E49" s="33">
        <v>0</v>
      </c>
    </row>
    <row r="50" spans="1:5" ht="25.5" customHeight="1">
      <c r="A50" s="54"/>
      <c r="B50" s="69" t="s">
        <v>51</v>
      </c>
      <c r="C50" s="70" t="s">
        <v>144</v>
      </c>
      <c r="D50" s="61" t="s">
        <v>46</v>
      </c>
      <c r="E50" s="42">
        <v>295812.64</v>
      </c>
    </row>
    <row r="51" spans="1:5" ht="26.25" customHeight="1">
      <c r="A51" s="60" t="s">
        <v>56</v>
      </c>
      <c r="B51" s="80" t="s">
        <v>57</v>
      </c>
      <c r="C51" s="81" t="s">
        <v>87</v>
      </c>
      <c r="D51" s="36">
        <v>747.71</v>
      </c>
      <c r="E51" s="37">
        <v>747.71</v>
      </c>
    </row>
    <row r="52" spans="1:5" ht="18" customHeight="1" hidden="1" thickBot="1">
      <c r="A52" s="29"/>
      <c r="B52" s="20"/>
      <c r="C52" s="21"/>
      <c r="D52" s="98"/>
      <c r="E52" s="99"/>
    </row>
    <row r="53" spans="1:5" ht="23.25">
      <c r="A53" s="60" t="s">
        <v>63</v>
      </c>
      <c r="B53" s="84" t="s">
        <v>107</v>
      </c>
      <c r="C53" s="58" t="s">
        <v>88</v>
      </c>
      <c r="D53" s="36">
        <v>16999681.72</v>
      </c>
      <c r="E53" s="37">
        <v>16999681.72</v>
      </c>
    </row>
    <row r="54" spans="1:5" ht="15">
      <c r="A54" s="54"/>
      <c r="B54" s="67" t="s">
        <v>17</v>
      </c>
      <c r="C54" s="56"/>
      <c r="D54" s="61"/>
      <c r="E54" s="62"/>
    </row>
    <row r="55" spans="1:5" ht="15">
      <c r="A55" s="54"/>
      <c r="B55" s="102"/>
      <c r="C55" s="103"/>
      <c r="D55" s="104"/>
      <c r="E55" s="105"/>
    </row>
    <row r="56" spans="1:5" ht="15" hidden="1">
      <c r="A56" s="29"/>
      <c r="B56" s="23"/>
      <c r="C56" s="18"/>
      <c r="D56" s="32"/>
      <c r="E56" s="33"/>
    </row>
    <row r="57" spans="1:5" s="6" customFormat="1" ht="15">
      <c r="A57" s="63" t="s">
        <v>66</v>
      </c>
      <c r="B57" s="84" t="s">
        <v>126</v>
      </c>
      <c r="C57" s="58" t="s">
        <v>58</v>
      </c>
      <c r="D57" s="36">
        <v>3206351.4</v>
      </c>
      <c r="E57" s="37">
        <v>3503716.34</v>
      </c>
    </row>
    <row r="58" spans="1:5" ht="23.25">
      <c r="A58" s="63" t="s">
        <v>64</v>
      </c>
      <c r="B58" s="84" t="s">
        <v>127</v>
      </c>
      <c r="C58" s="58" t="s">
        <v>89</v>
      </c>
      <c r="D58" s="36">
        <v>0</v>
      </c>
      <c r="E58" s="37">
        <v>0</v>
      </c>
    </row>
    <row r="59" spans="1:5" ht="15">
      <c r="A59" s="54" t="s">
        <v>65</v>
      </c>
      <c r="B59" s="89" t="s">
        <v>128</v>
      </c>
      <c r="C59" s="57" t="s">
        <v>90</v>
      </c>
      <c r="D59" s="44">
        <v>0</v>
      </c>
      <c r="E59" s="45">
        <v>0</v>
      </c>
    </row>
    <row r="60" spans="1:5" ht="15" hidden="1">
      <c r="A60" s="54"/>
      <c r="B60" s="22"/>
      <c r="C60" s="19"/>
      <c r="D60" s="96"/>
      <c r="E60" s="97"/>
    </row>
    <row r="61" spans="1:5" ht="23.25">
      <c r="A61" s="60" t="s">
        <v>91</v>
      </c>
      <c r="B61" s="65" t="s">
        <v>129</v>
      </c>
      <c r="C61" s="58" t="s">
        <v>92</v>
      </c>
      <c r="D61" s="36">
        <v>0</v>
      </c>
      <c r="E61" s="37">
        <v>0</v>
      </c>
    </row>
    <row r="62" spans="1:5" ht="23.25">
      <c r="A62" s="60" t="s">
        <v>94</v>
      </c>
      <c r="B62" s="65" t="s">
        <v>95</v>
      </c>
      <c r="C62" s="58" t="s">
        <v>93</v>
      </c>
      <c r="D62" s="36">
        <v>1338460729.35</v>
      </c>
      <c r="E62" s="37">
        <v>272009397.45</v>
      </c>
    </row>
    <row r="63" spans="1:5" ht="23.25">
      <c r="A63" s="60" t="s">
        <v>97</v>
      </c>
      <c r="B63" s="65" t="s">
        <v>98</v>
      </c>
      <c r="C63" s="58" t="s">
        <v>96</v>
      </c>
      <c r="D63" s="36">
        <v>531869846.77</v>
      </c>
      <c r="E63" s="37">
        <v>580039412.71</v>
      </c>
    </row>
    <row r="64" spans="1:5" ht="34.5">
      <c r="A64" s="63" t="s">
        <v>101</v>
      </c>
      <c r="B64" s="75" t="s">
        <v>102</v>
      </c>
      <c r="C64" s="79" t="s">
        <v>104</v>
      </c>
      <c r="D64" s="34">
        <v>0</v>
      </c>
      <c r="E64" s="35">
        <v>0</v>
      </c>
    </row>
    <row r="65" spans="1:5" ht="23.25">
      <c r="A65" s="60" t="s">
        <v>131</v>
      </c>
      <c r="B65" s="85" t="s">
        <v>130</v>
      </c>
      <c r="C65" s="82" t="s">
        <v>105</v>
      </c>
      <c r="D65" s="41">
        <v>0</v>
      </c>
      <c r="E65" s="42">
        <v>0</v>
      </c>
    </row>
    <row r="66" spans="1:5" ht="23.25">
      <c r="A66" s="60" t="s">
        <v>106</v>
      </c>
      <c r="B66" s="85" t="s">
        <v>103</v>
      </c>
      <c r="C66" s="82" t="s">
        <v>110</v>
      </c>
      <c r="D66" s="41">
        <v>0</v>
      </c>
      <c r="E66" s="42">
        <v>0</v>
      </c>
    </row>
    <row r="67" spans="1:5" ht="15">
      <c r="A67" s="58" t="s">
        <v>108</v>
      </c>
      <c r="B67" s="78" t="s">
        <v>109</v>
      </c>
      <c r="C67" s="87" t="s">
        <v>115</v>
      </c>
      <c r="D67" s="34">
        <v>0</v>
      </c>
      <c r="E67" s="35">
        <v>0</v>
      </c>
    </row>
    <row r="68" spans="1:5" ht="23.25">
      <c r="A68" s="58" t="s">
        <v>135</v>
      </c>
      <c r="B68" s="78" t="s">
        <v>137</v>
      </c>
      <c r="C68" s="87" t="s">
        <v>116</v>
      </c>
      <c r="D68" s="34">
        <v>0</v>
      </c>
      <c r="E68" s="35">
        <v>0</v>
      </c>
    </row>
    <row r="69" spans="1:5" ht="23.25">
      <c r="A69" s="58" t="s">
        <v>136</v>
      </c>
      <c r="B69" s="78" t="s">
        <v>138</v>
      </c>
      <c r="C69" s="87" t="s">
        <v>133</v>
      </c>
      <c r="D69" s="34">
        <v>0</v>
      </c>
      <c r="E69" s="35">
        <v>0</v>
      </c>
    </row>
    <row r="70" spans="1:5" ht="23.25">
      <c r="A70" s="63" t="s">
        <v>113</v>
      </c>
      <c r="B70" s="78" t="s">
        <v>132</v>
      </c>
      <c r="C70" s="79" t="s">
        <v>140</v>
      </c>
      <c r="D70" s="34">
        <v>0</v>
      </c>
      <c r="E70" s="35">
        <v>0</v>
      </c>
    </row>
    <row r="71" spans="1:5" ht="23.25">
      <c r="A71" s="63" t="s">
        <v>114</v>
      </c>
      <c r="B71" s="78" t="s">
        <v>117</v>
      </c>
      <c r="C71" s="79" t="s">
        <v>141</v>
      </c>
      <c r="D71" s="34">
        <v>0</v>
      </c>
      <c r="E71" s="35">
        <v>0</v>
      </c>
    </row>
    <row r="72" spans="1:5" ht="28.5" customHeight="1">
      <c r="A72" s="58" t="s">
        <v>139</v>
      </c>
      <c r="B72" s="78" t="s">
        <v>143</v>
      </c>
      <c r="C72" s="87" t="s">
        <v>142</v>
      </c>
      <c r="D72" s="34">
        <v>0</v>
      </c>
      <c r="E72" s="35">
        <v>0</v>
      </c>
    </row>
    <row r="73" spans="1:5" ht="28.5" customHeight="1" thickBot="1">
      <c r="A73" s="86" t="s">
        <v>145</v>
      </c>
      <c r="B73" s="90" t="s">
        <v>146</v>
      </c>
      <c r="C73" s="101" t="s">
        <v>147</v>
      </c>
      <c r="D73" s="46">
        <v>0</v>
      </c>
      <c r="E73" s="38">
        <v>0</v>
      </c>
    </row>
    <row r="74" spans="1:5" ht="9.75" customHeight="1">
      <c r="A74" s="24"/>
      <c r="B74" s="25"/>
      <c r="C74" s="24"/>
      <c r="D74" s="26"/>
      <c r="E74" s="27"/>
    </row>
    <row r="77" spans="1:5" ht="15">
      <c r="A77" s="114" t="s">
        <v>150</v>
      </c>
      <c r="B77" s="114"/>
      <c r="C77" s="114"/>
      <c r="D77" s="6"/>
      <c r="E77" s="119" t="s">
        <v>151</v>
      </c>
    </row>
    <row r="78" spans="1:5" ht="15">
      <c r="A78" s="6"/>
      <c r="B78" s="6"/>
      <c r="C78" s="6"/>
      <c r="D78" s="117" t="s">
        <v>152</v>
      </c>
      <c r="E78" s="117" t="s">
        <v>153</v>
      </c>
    </row>
    <row r="79" spans="1:5" ht="15">
      <c r="A79" s="114" t="s">
        <v>154</v>
      </c>
      <c r="B79" s="114"/>
      <c r="C79" s="114"/>
      <c r="D79" s="118"/>
      <c r="E79" s="119" t="s">
        <v>155</v>
      </c>
    </row>
    <row r="80" spans="1:5" ht="15">
      <c r="A80" s="114" t="s">
        <v>156</v>
      </c>
      <c r="B80" s="6"/>
      <c r="C80" s="6"/>
      <c r="D80" s="117" t="s">
        <v>152</v>
      </c>
      <c r="E80" s="117" t="s">
        <v>153</v>
      </c>
    </row>
    <row r="81" spans="1:5" ht="15">
      <c r="A81" s="114" t="s">
        <v>157</v>
      </c>
      <c r="B81" s="6"/>
      <c r="C81" s="6"/>
      <c r="D81" s="115"/>
      <c r="E81" s="115"/>
    </row>
    <row r="82" spans="1:5" ht="15">
      <c r="A82" s="114" t="s">
        <v>158</v>
      </c>
      <c r="B82" s="116"/>
      <c r="C82" s="116"/>
      <c r="D82" s="6"/>
      <c r="E82" s="6"/>
    </row>
    <row r="83" spans="1:5" ht="15">
      <c r="A83" s="116"/>
      <c r="B83" s="116"/>
      <c r="C83" s="116"/>
      <c r="D83" s="6"/>
      <c r="E83" s="6"/>
    </row>
    <row r="84" spans="1:5" ht="15">
      <c r="A84" s="120" t="s">
        <v>159</v>
      </c>
      <c r="B84" s="120"/>
      <c r="C84" s="120"/>
      <c r="D84" s="120"/>
      <c r="E84" s="114"/>
    </row>
  </sheetData>
  <sheetProtection/>
  <mergeCells count="4">
    <mergeCell ref="A2:E2"/>
    <mergeCell ref="A3:E3"/>
    <mergeCell ref="D5:D8"/>
    <mergeCell ref="E5:E8"/>
  </mergeCells>
  <printOptions/>
  <pageMargins left="1.09" right="0.27" top="0.3937007874015748" bottom="0.3937007874015748" header="0.11811023622047245" footer="0.11811023622047245"/>
  <pageSetup blackAndWhite="1" horizontalDpi="600" verticalDpi="600" orientation="portrait" paperSize="9" scale="7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Юрьевна Дитяткина</cp:lastModifiedBy>
  <cp:lastPrinted>2024-03-06T08:40:47Z</cp:lastPrinted>
  <dcterms:created xsi:type="dcterms:W3CDTF">2009-02-27T11:28:12Z</dcterms:created>
  <dcterms:modified xsi:type="dcterms:W3CDTF">2024-03-06T08:40:48Z</dcterms:modified>
  <cp:category/>
  <cp:version/>
  <cp:contentType/>
  <cp:contentStatus/>
</cp:coreProperties>
</file>